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uolt-my.sharepoint.com/personal/emilijab_vanduo_lt/Documents/Darbalaukis/Kainorasciai/"/>
    </mc:Choice>
  </mc:AlternateContent>
  <xr:revisionPtr revIDLastSave="1" documentId="13_ncr:1_{DEB19AC6-9A97-45EC-97AE-0966FEDFA700}" xr6:coauthVersionLast="47" xr6:coauthVersionMax="47" xr10:uidLastSave="{FF73C53E-AFEE-4FF4-BFEE-B89A37898AFA}"/>
  <bookViews>
    <workbookView xWindow="-120" yWindow="-120" windowWidth="29040" windowHeight="15720" xr2:uid="{6B39ADBB-B13C-4C91-97D5-8E86A58DE64F}"/>
  </bookViews>
  <sheets>
    <sheet name="vandens atv. nuotekų išvežima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7" i="5"/>
  <c r="D6" i="5"/>
  <c r="D5" i="5"/>
  <c r="D3" i="5"/>
  <c r="D2" i="5"/>
  <c r="D21" i="5"/>
  <c r="D20" i="5"/>
  <c r="D19" i="5"/>
  <c r="D18" i="5"/>
  <c r="D16" i="5"/>
  <c r="D15" i="5"/>
  <c r="D14" i="5"/>
  <c r="D13" i="5"/>
</calcChain>
</file>

<file path=xl/sharedStrings.xml><?xml version="1.0" encoding="utf-8"?>
<sst xmlns="http://schemas.openxmlformats.org/spreadsheetml/2006/main" count="45" uniqueCount="24">
  <si>
    <t>Mato vnt.</t>
  </si>
  <si>
    <t>Kaina Eur, be PVM</t>
  </si>
  <si>
    <t>Kaina Eur, su PVM</t>
  </si>
  <si>
    <t>atvejis</t>
  </si>
  <si>
    <t>37,9</t>
  </si>
  <si>
    <t>59,97</t>
  </si>
  <si>
    <t>Atstumas Dumpiai - ištraukimo vieta iki 20 km</t>
  </si>
  <si>
    <t>Atstumas Dumpiai - ištraukimo vieta iki 30 km</t>
  </si>
  <si>
    <t>Atstumas Dumpiai - ištraukimo vieta iki 40 km</t>
  </si>
  <si>
    <t>Atstumas Dumpiai - ištraukimo vieta iki 50 km***</t>
  </si>
  <si>
    <t>*** Jei atstumas Dumpiai - ištraukimo vieta daugiau kaip 50 km taikoma sutartinė kaina</t>
  </si>
  <si>
    <t>Klaipėdos r. sav.</t>
  </si>
  <si>
    <t>Neringos sav.</t>
  </si>
  <si>
    <t>Skuodo r. sav.</t>
  </si>
  <si>
    <t>Kretingos r. sav., Palangos m. sav.</t>
  </si>
  <si>
    <t>Šilutės r. sav., Plungės r. sav., Rietavo s.</t>
  </si>
  <si>
    <t xml:space="preserve">ATVYKIMO MOKESTIS, taikomas pagal užsakovo adresą : </t>
  </si>
  <si>
    <r>
      <t>Vandens atvežimas būtinosioms reikmėms 1 m</t>
    </r>
    <r>
      <rPr>
        <vertAlign val="superscript"/>
        <sz val="11"/>
        <rFont val="Calibri"/>
        <family val="2"/>
        <charset val="186"/>
      </rPr>
      <t>3</t>
    </r>
    <r>
      <rPr>
        <sz val="11"/>
        <rFont val="Calibri"/>
        <family val="2"/>
        <charset val="186"/>
      </rPr>
      <t xml:space="preserve"> talpa</t>
    </r>
  </si>
  <si>
    <r>
      <t>Vandens atvežimas būtinosioms reikmėms 6 m</t>
    </r>
    <r>
      <rPr>
        <vertAlign val="superscript"/>
        <sz val="11"/>
        <rFont val="Calibri"/>
        <family val="2"/>
        <charset val="186"/>
      </rPr>
      <t>3</t>
    </r>
    <r>
      <rPr>
        <sz val="11"/>
        <rFont val="Calibri"/>
        <family val="2"/>
        <charset val="186"/>
      </rPr>
      <t xml:space="preserve"> talpa</t>
    </r>
  </si>
  <si>
    <t>Vandens atvežimo paslaugos kaina (taikomas atvykimo mokestis pagal užsakovo adresą)</t>
  </si>
  <si>
    <t>Nuotekų transportavimo mobiliomis transporto priemonėmis kainos</t>
  </si>
  <si>
    <r>
      <t>Nuotekų iki 6 m</t>
    </r>
    <r>
      <rPr>
        <b/>
        <vertAlign val="superscript"/>
        <sz val="11"/>
        <color rgb="FF000000"/>
        <rFont val="Calibri Light"/>
        <family val="2"/>
        <charset val="186"/>
      </rPr>
      <t>3</t>
    </r>
    <r>
      <rPr>
        <b/>
        <sz val="11"/>
        <color rgb="FF000000"/>
        <rFont val="Calibri Light"/>
        <family val="2"/>
        <charset val="186"/>
      </rPr>
      <t xml:space="preserve"> transportavimas asenizacijos transporto priemone**</t>
    </r>
  </si>
  <si>
    <r>
      <t>Nuotekų nuo 7 m</t>
    </r>
    <r>
      <rPr>
        <b/>
        <vertAlign val="superscript"/>
        <sz val="11"/>
        <color rgb="FF000000"/>
        <rFont val="Calibri Light"/>
        <family val="2"/>
        <charset val="186"/>
      </rPr>
      <t>3</t>
    </r>
    <r>
      <rPr>
        <b/>
        <sz val="11"/>
        <color rgb="FF000000"/>
        <rFont val="Calibri Light"/>
        <family val="2"/>
        <charset val="186"/>
      </rPr>
      <t xml:space="preserve"> iki 16 m</t>
    </r>
    <r>
      <rPr>
        <b/>
        <vertAlign val="superscript"/>
        <sz val="11"/>
        <color rgb="FF000000"/>
        <rFont val="Calibri Light"/>
        <family val="2"/>
        <charset val="186"/>
      </rPr>
      <t>3</t>
    </r>
    <r>
      <rPr>
        <b/>
        <sz val="11"/>
        <color rgb="FF000000"/>
        <rFont val="Calibri Light"/>
        <family val="2"/>
        <charset val="186"/>
      </rPr>
      <t xml:space="preserve"> transportavimas asenizacijos transporto priemone**</t>
    </r>
  </si>
  <si>
    <r>
      <t>**Papildomai mokama nuotekų tvarkymo kaina (m</t>
    </r>
    <r>
      <rPr>
        <vertAlign val="superscript"/>
        <sz val="11"/>
        <color theme="1"/>
        <rFont val="Calibri Light"/>
        <family val="2"/>
        <charset val="186"/>
      </rPr>
      <t>3</t>
    </r>
    <r>
      <rPr>
        <sz val="11"/>
        <color theme="1"/>
        <rFont val="Calibri Light"/>
        <family val="2"/>
        <charset val="186"/>
      </rPr>
      <t>/Eur) pagal galiojančius patvirtintus VERT tarifus.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</si>
</sst>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</font>
    <font>
      <vertAlign val="superscript"/>
      <sz val="11"/>
      <name val="Calibri"/>
      <family val="2"/>
      <charset val="186"/>
    </font>
    <font>
      <sz val="11"/>
      <color theme="1"/>
      <name val="Calibri Light"/>
      <family val="2"/>
      <charset val="186"/>
      <scheme val="major"/>
    </font>
    <font>
      <b/>
      <sz val="11"/>
      <color theme="0"/>
      <name val="Calibri Light"/>
      <family val="2"/>
      <charset val="186"/>
      <scheme val="major"/>
    </font>
    <font>
      <sz val="11"/>
      <color theme="1"/>
      <name val="Calibri Light"/>
      <family val="2"/>
      <charset val="186"/>
    </font>
    <font>
      <sz val="11"/>
      <color theme="0"/>
      <name val="Calibri Light"/>
      <family val="2"/>
      <charset val="186"/>
    </font>
    <font>
      <sz val="11"/>
      <name val="Calibri Light"/>
      <family val="2"/>
      <charset val="186"/>
    </font>
    <font>
      <b/>
      <vertAlign val="superscript"/>
      <sz val="11"/>
      <color rgb="FF000000"/>
      <name val="Calibri Light"/>
      <family val="2"/>
      <charset val="186"/>
    </font>
    <font>
      <b/>
      <sz val="11"/>
      <color rgb="FF000000"/>
      <name val="Calibri Light"/>
      <family val="2"/>
      <charset val="186"/>
    </font>
    <font>
      <vertAlign val="superscript"/>
      <sz val="11"/>
      <color theme="1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8" tint="0.39997558519241921"/>
      </bottom>
      <diagonal/>
    </border>
    <border>
      <left/>
      <right/>
      <top style="thin">
        <color theme="4" tint="0.39997558519241921"/>
      </top>
      <bottom style="thin">
        <color theme="8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2" xfId="0" applyNumberFormat="1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8" fillId="2" borderId="2" xfId="0" applyNumberFormat="1" applyFont="1" applyFill="1" applyBorder="1" applyAlignment="1">
      <alignment wrapText="1"/>
    </xf>
    <xf numFmtId="2" fontId="8" fillId="2" borderId="2" xfId="0" applyNumberFormat="1" applyFont="1" applyFill="1" applyBorder="1" applyAlignment="1">
      <alignment horizontal="right" wrapText="1"/>
    </xf>
    <xf numFmtId="49" fontId="8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6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5" xfId="0" applyNumberFormat="1" applyFont="1" applyFill="1" applyBorder="1" applyAlignment="1">
      <alignment horizontal="left" wrapText="1"/>
    </xf>
    <xf numFmtId="49" fontId="8" fillId="2" borderId="3" xfId="0" applyNumberFormat="1" applyFont="1" applyFill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43DA1-E548-432F-BB62-EDEE80E95B25}">
  <dimension ref="A1:D23"/>
  <sheetViews>
    <sheetView tabSelected="1" workbookViewId="0">
      <selection activeCell="M142" sqref="M142"/>
    </sheetView>
  </sheetViews>
  <sheetFormatPr defaultRowHeight="15" x14ac:dyDescent="0.25"/>
  <cols>
    <col min="1" max="1" width="80.28515625" customWidth="1"/>
    <col min="2" max="2" width="9.140625" style="7"/>
    <col min="3" max="3" width="10.28515625" style="7" customWidth="1"/>
    <col min="4" max="4" width="10.42578125" style="7" customWidth="1"/>
  </cols>
  <sheetData>
    <row r="1" spans="1:4" ht="30" x14ac:dyDescent="0.25">
      <c r="A1" s="4" t="s">
        <v>19</v>
      </c>
      <c r="B1" s="6" t="s">
        <v>0</v>
      </c>
      <c r="C1" s="12" t="s">
        <v>1</v>
      </c>
      <c r="D1" s="12" t="s">
        <v>2</v>
      </c>
    </row>
    <row r="2" spans="1:4" ht="17.25" x14ac:dyDescent="0.25">
      <c r="A2" s="1" t="s">
        <v>17</v>
      </c>
      <c r="B2" s="10" t="s">
        <v>3</v>
      </c>
      <c r="C2" s="13" t="s">
        <v>4</v>
      </c>
      <c r="D2" s="14">
        <f>+C2*1.21</f>
        <v>45.858999999999995</v>
      </c>
    </row>
    <row r="3" spans="1:4" ht="17.25" x14ac:dyDescent="0.25">
      <c r="A3" s="1" t="s">
        <v>18</v>
      </c>
      <c r="B3" s="10" t="s">
        <v>3</v>
      </c>
      <c r="C3" s="13" t="s">
        <v>5</v>
      </c>
      <c r="D3" s="14">
        <f>+C3*1.21</f>
        <v>72.563699999999997</v>
      </c>
    </row>
    <row r="4" spans="1:4" x14ac:dyDescent="0.25">
      <c r="A4" s="3" t="s">
        <v>16</v>
      </c>
      <c r="B4" s="18"/>
      <c r="C4" s="19"/>
      <c r="D4" s="20"/>
    </row>
    <row r="5" spans="1:4" x14ac:dyDescent="0.25">
      <c r="A5" s="2" t="s">
        <v>11</v>
      </c>
      <c r="B5" s="5" t="s">
        <v>3</v>
      </c>
      <c r="C5" s="15">
        <v>35</v>
      </c>
      <c r="D5" s="16">
        <f t="shared" ref="D5:D7" si="0">C5*1.21</f>
        <v>42.35</v>
      </c>
    </row>
    <row r="6" spans="1:4" x14ac:dyDescent="0.25">
      <c r="A6" s="2" t="s">
        <v>14</v>
      </c>
      <c r="B6" s="5" t="s">
        <v>3</v>
      </c>
      <c r="C6" s="15">
        <v>45</v>
      </c>
      <c r="D6" s="15">
        <f t="shared" si="0"/>
        <v>54.449999999999996</v>
      </c>
    </row>
    <row r="7" spans="1:4" x14ac:dyDescent="0.25">
      <c r="A7" s="2" t="s">
        <v>15</v>
      </c>
      <c r="B7" s="5" t="s">
        <v>3</v>
      </c>
      <c r="C7" s="15">
        <v>55</v>
      </c>
      <c r="D7" s="16">
        <f t="shared" si="0"/>
        <v>66.55</v>
      </c>
    </row>
    <row r="8" spans="1:4" x14ac:dyDescent="0.25">
      <c r="A8" s="2" t="s">
        <v>12</v>
      </c>
      <c r="B8" s="5" t="s">
        <v>3</v>
      </c>
      <c r="C8" s="17">
        <v>129.16999999999999</v>
      </c>
      <c r="D8" s="15">
        <v>154.19999999999999</v>
      </c>
    </row>
    <row r="9" spans="1:4" x14ac:dyDescent="0.25">
      <c r="A9" s="2" t="s">
        <v>13</v>
      </c>
      <c r="B9" s="5" t="s">
        <v>3</v>
      </c>
      <c r="C9" s="15">
        <v>130</v>
      </c>
      <c r="D9" s="15">
        <f t="shared" ref="D9" si="1">C9*1.21</f>
        <v>157.29999999999998</v>
      </c>
    </row>
    <row r="11" spans="1:4" ht="30" x14ac:dyDescent="0.25">
      <c r="A11" s="4" t="s">
        <v>20</v>
      </c>
      <c r="B11" s="6" t="s">
        <v>0</v>
      </c>
      <c r="C11" s="12" t="s">
        <v>1</v>
      </c>
      <c r="D11" s="12" t="s">
        <v>2</v>
      </c>
    </row>
    <row r="12" spans="1:4" ht="17.25" customHeight="1" x14ac:dyDescent="0.25">
      <c r="A12" s="8" t="s">
        <v>21</v>
      </c>
      <c r="B12" s="8"/>
      <c r="C12" s="9"/>
      <c r="D12" s="9"/>
    </row>
    <row r="13" spans="1:4" x14ac:dyDescent="0.25">
      <c r="A13" s="8" t="s">
        <v>6</v>
      </c>
      <c r="B13" s="11" t="s">
        <v>3</v>
      </c>
      <c r="C13" s="9">
        <v>76.31</v>
      </c>
      <c r="D13" s="9">
        <f t="shared" ref="D13:D16" si="2">C13*1.21</f>
        <v>92.335099999999997</v>
      </c>
    </row>
    <row r="14" spans="1:4" x14ac:dyDescent="0.25">
      <c r="A14" s="8" t="s">
        <v>7</v>
      </c>
      <c r="B14" s="11" t="s">
        <v>3</v>
      </c>
      <c r="C14" s="9">
        <v>97.42</v>
      </c>
      <c r="D14" s="9">
        <f t="shared" si="2"/>
        <v>117.87819999999999</v>
      </c>
    </row>
    <row r="15" spans="1:4" x14ac:dyDescent="0.25">
      <c r="A15" s="8" t="s">
        <v>8</v>
      </c>
      <c r="B15" s="11" t="s">
        <v>3</v>
      </c>
      <c r="C15" s="9">
        <v>117.92</v>
      </c>
      <c r="D15" s="9">
        <f t="shared" si="2"/>
        <v>142.6832</v>
      </c>
    </row>
    <row r="16" spans="1:4" x14ac:dyDescent="0.25">
      <c r="A16" s="8" t="s">
        <v>9</v>
      </c>
      <c r="B16" s="11" t="s">
        <v>3</v>
      </c>
      <c r="C16" s="9">
        <v>139.03</v>
      </c>
      <c r="D16" s="9">
        <f t="shared" si="2"/>
        <v>168.22630000000001</v>
      </c>
    </row>
    <row r="17" spans="1:4" ht="22.5" customHeight="1" x14ac:dyDescent="0.25">
      <c r="A17" s="8" t="s">
        <v>22</v>
      </c>
      <c r="B17" s="8"/>
      <c r="C17" s="9"/>
      <c r="D17" s="9"/>
    </row>
    <row r="18" spans="1:4" x14ac:dyDescent="0.25">
      <c r="A18" s="8" t="s">
        <v>6</v>
      </c>
      <c r="B18" s="11" t="s">
        <v>3</v>
      </c>
      <c r="C18" s="9">
        <v>91.57</v>
      </c>
      <c r="D18" s="9">
        <f t="shared" ref="D18:D21" si="3">C18*1.21</f>
        <v>110.79969999999999</v>
      </c>
    </row>
    <row r="19" spans="1:4" x14ac:dyDescent="0.25">
      <c r="A19" s="8" t="s">
        <v>7</v>
      </c>
      <c r="B19" s="11" t="s">
        <v>3</v>
      </c>
      <c r="C19" s="9">
        <v>116.9</v>
      </c>
      <c r="D19" s="9">
        <f t="shared" si="3"/>
        <v>141.44900000000001</v>
      </c>
    </row>
    <row r="20" spans="1:4" x14ac:dyDescent="0.25">
      <c r="A20" s="8" t="s">
        <v>8</v>
      </c>
      <c r="B20" s="11" t="s">
        <v>3</v>
      </c>
      <c r="C20" s="9">
        <v>141.5</v>
      </c>
      <c r="D20" s="9">
        <f t="shared" si="3"/>
        <v>171.215</v>
      </c>
    </row>
    <row r="21" spans="1:4" x14ac:dyDescent="0.25">
      <c r="A21" s="8" t="s">
        <v>9</v>
      </c>
      <c r="B21" s="11" t="s">
        <v>3</v>
      </c>
      <c r="C21" s="9">
        <v>166.84</v>
      </c>
      <c r="D21" s="9">
        <f t="shared" si="3"/>
        <v>201.87639999999999</v>
      </c>
    </row>
    <row r="22" spans="1:4" x14ac:dyDescent="0.25">
      <c r="A22" s="21" t="s">
        <v>23</v>
      </c>
      <c r="B22" s="22"/>
      <c r="C22" s="22"/>
      <c r="D22" s="23"/>
    </row>
    <row r="23" spans="1:4" x14ac:dyDescent="0.25">
      <c r="A23" s="21" t="s">
        <v>10</v>
      </c>
      <c r="B23" s="22"/>
      <c r="C23" s="22"/>
      <c r="D23" s="23"/>
    </row>
  </sheetData>
  <mergeCells count="3">
    <mergeCell ref="A22:D22"/>
    <mergeCell ref="A23:D2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vandens atv. nuotekų išvežimas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Emilija Bardauskienė</cp:lastModifiedBy>
  <dcterms:created xsi:type="dcterms:W3CDTF">2022-12-20T06:05:38Z</dcterms:created>
  <dcterms:modified xsi:type="dcterms:W3CDTF">2026-01-06T11:14:46Z</dcterms:modified>
</cp:coreProperties>
</file>