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anduolt-my.sharepoint.com/personal/emilijab_vanduo_lt/Documents/Darbalaukis/Nauji kainorasciai/"/>
    </mc:Choice>
  </mc:AlternateContent>
  <xr:revisionPtr revIDLastSave="2" documentId="8_{468FC8EC-7FDD-4C7B-9308-839A51117A55}" xr6:coauthVersionLast="47" xr6:coauthVersionMax="47" xr10:uidLastSave="{F730A3A2-6842-4EA4-8774-0A984830B236}"/>
  <bookViews>
    <workbookView xWindow="-120" yWindow="-120" windowWidth="29040" windowHeight="15720" xr2:uid="{6B39ADBB-B13C-4C91-97D5-8E86A58DE64F}"/>
  </bookViews>
  <sheets>
    <sheet name="nuotekų, dirvožemio tyrimai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0" i="4" l="1"/>
  <c r="D49" i="4"/>
  <c r="D47" i="4"/>
  <c r="D46" i="4"/>
  <c r="D45" i="4"/>
  <c r="D44" i="4"/>
  <c r="D43" i="4"/>
  <c r="D42" i="4"/>
  <c r="D41" i="4"/>
  <c r="D40" i="4"/>
  <c r="D39" i="4"/>
  <c r="D38" i="4"/>
  <c r="D37" i="4"/>
  <c r="D36" i="4"/>
  <c r="D35" i="4"/>
  <c r="D34" i="4"/>
  <c r="D32" i="4"/>
  <c r="D31" i="4"/>
  <c r="D30" i="4"/>
  <c r="D28" i="4"/>
  <c r="D27" i="4"/>
  <c r="D26" i="4"/>
  <c r="D25" i="4"/>
  <c r="D24" i="4"/>
  <c r="D23" i="4"/>
  <c r="D22" i="4"/>
  <c r="D21" i="4"/>
  <c r="D20" i="4"/>
  <c r="D19" i="4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</calcChain>
</file>

<file path=xl/sharedStrings.xml><?xml version="1.0" encoding="utf-8"?>
<sst xmlns="http://schemas.openxmlformats.org/spreadsheetml/2006/main" count="121" uniqueCount="55">
  <si>
    <t>Mato vnt.</t>
  </si>
  <si>
    <t>Kaina Eur, be PVM</t>
  </si>
  <si>
    <t>Kaina Eur, su PVM</t>
  </si>
  <si>
    <t>atvejis</t>
  </si>
  <si>
    <t>Chromas</t>
  </si>
  <si>
    <t>Chloridas</t>
  </si>
  <si>
    <t>Amonio azotas</t>
  </si>
  <si>
    <t>Anijoninės paviršiaus aktyviosios medžiagos (detergentai)</t>
  </si>
  <si>
    <r>
      <t>Cheminis deguonies suvartojimas (ChDS</t>
    </r>
    <r>
      <rPr>
        <vertAlign val="subscript"/>
        <sz val="11"/>
        <color indexed="8"/>
        <rFont val="Calibri Light"/>
        <family val="2"/>
        <charset val="186"/>
        <scheme val="major"/>
      </rPr>
      <t xml:space="preserve">Cr </t>
    </r>
    <r>
      <rPr>
        <sz val="11"/>
        <color indexed="8"/>
        <rFont val="Calibri Light"/>
        <family val="2"/>
        <charset val="186"/>
        <scheme val="major"/>
      </rPr>
      <t>)</t>
    </r>
  </si>
  <si>
    <r>
      <t>Biocheminis deguonies suvartojimas ( BDS</t>
    </r>
    <r>
      <rPr>
        <vertAlign val="subscript"/>
        <sz val="11"/>
        <color indexed="8"/>
        <rFont val="Calibri Light"/>
        <family val="2"/>
        <charset val="186"/>
        <scheme val="major"/>
      </rPr>
      <t>n</t>
    </r>
    <r>
      <rPr>
        <sz val="11"/>
        <color rgb="FF000000"/>
        <rFont val="Calibri Light"/>
        <family val="2"/>
        <charset val="186"/>
        <scheme val="major"/>
      </rPr>
      <t xml:space="preserve"> )</t>
    </r>
  </si>
  <si>
    <t>Bendrasis azotas (skaičiavimo metodas, sumuojant Kjeldalio azotą bei nitritų ir nitritų azotų sumą)</t>
  </si>
  <si>
    <t>Bendrasis azotas (oksidacinio mineralizavimo ir hidrazino metodas)</t>
  </si>
  <si>
    <t>Bendrasis fosforas</t>
  </si>
  <si>
    <t>Cinkas</t>
  </si>
  <si>
    <t>Ištirpęs deguonis</t>
  </si>
  <si>
    <t>Fosfatų fosforas</t>
  </si>
  <si>
    <t xml:space="preserve">Gyvsidabris </t>
  </si>
  <si>
    <t xml:space="preserve">Kadmis </t>
  </si>
  <si>
    <t>Kjeldalio azotas</t>
  </si>
  <si>
    <t>Naftos angliavandenilių indeksas C10-C40</t>
  </si>
  <si>
    <t xml:space="preserve">Nikelis </t>
  </si>
  <si>
    <t>Nitratų azotas (skaičiavimo metodas, iš nitratų ir nitritų azotų sumos atėmus nitritų azotą)</t>
  </si>
  <si>
    <t>Nitritų azotas</t>
  </si>
  <si>
    <t>Nitratų ir nitritų azotų suma</t>
  </si>
  <si>
    <t>Riebalų nustatymas</t>
  </si>
  <si>
    <t xml:space="preserve">Sulfatai </t>
  </si>
  <si>
    <t xml:space="preserve">Švinas </t>
  </si>
  <si>
    <t>Vandenilio jonų koncentracija pH</t>
  </si>
  <si>
    <t>Varis</t>
  </si>
  <si>
    <t>Nuotekų paruošimas metalų nustatymui</t>
  </si>
  <si>
    <t>Skendinčios medžiagos</t>
  </si>
  <si>
    <t>Angliavandenilių (C10-C40) kiekis</t>
  </si>
  <si>
    <t>Kjeldalio (bendras) azotas</t>
  </si>
  <si>
    <t>Vandenilio jonų koncentracija (pH)</t>
  </si>
  <si>
    <t>Mėginio paruošimas metalų nustatymui</t>
  </si>
  <si>
    <t>Sausa medžiaga</t>
  </si>
  <si>
    <t>Organinė medžiaga</t>
  </si>
  <si>
    <t>Klaipėdos r. sav.</t>
  </si>
  <si>
    <t>Neringos sav.</t>
  </si>
  <si>
    <t>Kretingos r. sav., Palangos m. sav.</t>
  </si>
  <si>
    <t>Šilutės r. sav., Plungės r. sav., Rietavo s.</t>
  </si>
  <si>
    <t>Dumblo, dirvožemio tyrimų kainos (taikomas atvykimo mokestis pagal užsakovo adresą)</t>
  </si>
  <si>
    <t>Nuotekų, paviršinio vandens tyrimų kainos (taikomas atvykimo mokestis pagal užsakovo adresą)</t>
  </si>
  <si>
    <t xml:space="preserve">ATVYKIMO MOKESTIS, taikomas pagal užsakovo adresą : </t>
  </si>
  <si>
    <t>Nuotekų mėginio paėmimas</t>
  </si>
  <si>
    <t>Paviršinio vandens mėginio paėmimas iš upių ir upelių</t>
  </si>
  <si>
    <t>Paviršinio vandens mėginio iš Kuršių marių priekrantės paėmimas</t>
  </si>
  <si>
    <t>Dumblo mėginio paėmimas</t>
  </si>
  <si>
    <t>Dirvožemio mėginio paėmimas</t>
  </si>
  <si>
    <t>Mėginio tranportavimas Klaipėdoje ir Gargžduose (kitoje teritorijoje pridedamas atvykimo mokestis pagal užsakovo adresą)</t>
  </si>
  <si>
    <t>Automatinio mėginių semtuvo nuoma</t>
  </si>
  <si>
    <t>mėn.</t>
  </si>
  <si>
    <t>Automatinio mėginių semtuvo pajungimas/išjungimas</t>
  </si>
  <si>
    <t>Skuodo r., Mažeikių r. sav.</t>
  </si>
  <si>
    <t>Pagėgių r. sav.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</si>
</sst>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 Light"/>
      <family val="2"/>
      <charset val="186"/>
      <scheme val="major"/>
    </font>
    <font>
      <sz val="11"/>
      <color theme="1"/>
      <name val="Calibri Light"/>
      <family val="2"/>
      <charset val="186"/>
      <scheme val="major"/>
    </font>
    <font>
      <sz val="11"/>
      <color indexed="8"/>
      <name val="Calibri Light"/>
      <family val="2"/>
      <charset val="186"/>
      <scheme val="major"/>
    </font>
    <font>
      <b/>
      <sz val="11"/>
      <color theme="0"/>
      <name val="Calibri Light"/>
      <family val="2"/>
      <charset val="186"/>
      <scheme val="major"/>
    </font>
    <font>
      <sz val="11"/>
      <color theme="0"/>
      <name val="Calibri Light"/>
      <family val="2"/>
      <charset val="186"/>
      <scheme val="major"/>
    </font>
    <font>
      <vertAlign val="subscript"/>
      <sz val="11"/>
      <color indexed="8"/>
      <name val="Calibri Light"/>
      <family val="2"/>
      <charset val="186"/>
      <scheme val="major"/>
    </font>
    <font>
      <sz val="11"/>
      <color rgb="FF000000"/>
      <name val="Calibri Light"/>
      <family val="2"/>
      <charset val="186"/>
      <scheme val="major"/>
    </font>
    <font>
      <sz val="11"/>
      <color theme="1"/>
      <name val="Calibri Light"/>
      <family val="2"/>
      <charset val="186"/>
    </font>
    <font>
      <sz val="11"/>
      <color theme="0"/>
      <name val="Calibri Light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/>
      <diagonal/>
    </border>
    <border>
      <left style="thin">
        <color theme="8" tint="0.39997558519241921"/>
      </left>
      <right style="thin">
        <color theme="8" tint="0.39997558519241921"/>
      </right>
      <top style="thin">
        <color theme="8" tint="0.39997558519241921"/>
      </top>
      <bottom style="thin">
        <color theme="8" tint="0.39997558519241921"/>
      </bottom>
      <diagonal/>
    </border>
    <border>
      <left style="thin">
        <color theme="8" tint="0.39997558519241921"/>
      </left>
      <right/>
      <top style="thin">
        <color theme="8" tint="0.39997558519241921"/>
      </top>
      <bottom style="thin">
        <color theme="8" tint="0.39997558519241921"/>
      </bottom>
      <diagonal/>
    </border>
    <border>
      <left style="thin">
        <color theme="8" tint="0.39997558519241921"/>
      </left>
      <right style="thin">
        <color theme="8" tint="0.39997558519241921"/>
      </right>
      <top style="thin">
        <color theme="8" tint="0.39997558519241921"/>
      </top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8" tint="0.39997558519241921"/>
      </bottom>
      <diagonal/>
    </border>
    <border>
      <left/>
      <right/>
      <top style="thin">
        <color theme="4" tint="0.39997558519241921"/>
      </top>
      <bottom style="thin">
        <color theme="8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8" tint="0.3999755851924192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2" xfId="0" applyFont="1" applyBorder="1" applyAlignment="1">
      <alignment wrapText="1"/>
    </xf>
    <xf numFmtId="2" fontId="2" fillId="0" borderId="2" xfId="0" applyNumberFormat="1" applyFont="1" applyBorder="1"/>
    <xf numFmtId="0" fontId="2" fillId="0" borderId="2" xfId="0" applyFont="1" applyBorder="1"/>
    <xf numFmtId="2" fontId="2" fillId="2" borderId="2" xfId="0" applyNumberFormat="1" applyFont="1" applyFill="1" applyBorder="1"/>
    <xf numFmtId="0" fontId="5" fillId="3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wrapText="1"/>
    </xf>
    <xf numFmtId="0" fontId="4" fillId="3" borderId="1" xfId="0" applyFont="1" applyFill="1" applyBorder="1" applyAlignment="1">
      <alignment horizontal="left" vertical="center" wrapText="1"/>
    </xf>
    <xf numFmtId="2" fontId="2" fillId="0" borderId="0" xfId="0" applyNumberFormat="1" applyFont="1"/>
    <xf numFmtId="2" fontId="2" fillId="0" borderId="4" xfId="0" applyNumberFormat="1" applyFont="1" applyBorder="1"/>
    <xf numFmtId="2" fontId="2" fillId="0" borderId="2" xfId="0" applyNumberFormat="1" applyFont="1" applyBorder="1" applyAlignment="1">
      <alignment wrapText="1"/>
    </xf>
    <xf numFmtId="0" fontId="2" fillId="2" borderId="2" xfId="0" applyFont="1" applyFill="1" applyBorder="1" applyAlignment="1">
      <alignment wrapText="1"/>
    </xf>
    <xf numFmtId="0" fontId="1" fillId="2" borderId="2" xfId="0" applyFont="1" applyFill="1" applyBorder="1" applyAlignment="1">
      <alignment wrapText="1"/>
    </xf>
    <xf numFmtId="2" fontId="0" fillId="0" borderId="0" xfId="0" applyNumberFormat="1"/>
    <xf numFmtId="0" fontId="1" fillId="2" borderId="3" xfId="0" applyFont="1" applyFill="1" applyBorder="1" applyAlignment="1">
      <alignment wrapText="1"/>
    </xf>
    <xf numFmtId="2" fontId="2" fillId="2" borderId="2" xfId="0" applyNumberFormat="1" applyFont="1" applyFill="1" applyBorder="1" applyAlignment="1">
      <alignment wrapText="1"/>
    </xf>
    <xf numFmtId="0" fontId="8" fillId="0" borderId="2" xfId="0" applyFont="1" applyBorder="1" applyAlignment="1">
      <alignment horizontal="center" wrapText="1"/>
    </xf>
    <xf numFmtId="49" fontId="9" fillId="3" borderId="1" xfId="0" applyNumberFormat="1" applyFont="1" applyFill="1" applyBorder="1" applyAlignment="1">
      <alignment horizontal="center" vertical="center" wrapText="1"/>
    </xf>
    <xf numFmtId="0" fontId="8" fillId="0" borderId="0" xfId="0" applyFont="1"/>
    <xf numFmtId="0" fontId="2" fillId="0" borderId="2" xfId="0" applyFont="1" applyBorder="1" applyAlignment="1">
      <alignment horizont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 2013“ – 2022 m. tema">
  <a:themeElements>
    <a:clrScheme name="„Office“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„Office“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„Office“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B6DE1F-2A6E-42C7-AAB5-34C5611DA9F7}">
  <dimension ref="A1:D59"/>
  <sheetViews>
    <sheetView tabSelected="1" workbookViewId="0">
      <selection activeCell="A51" sqref="A51:XFD51"/>
    </sheetView>
  </sheetViews>
  <sheetFormatPr defaultRowHeight="15" x14ac:dyDescent="0.25"/>
  <cols>
    <col min="1" max="1" width="72.7109375" customWidth="1"/>
    <col min="2" max="2" width="9.140625" style="18"/>
  </cols>
  <sheetData>
    <row r="1" spans="1:4" ht="45" x14ac:dyDescent="0.25">
      <c r="A1" s="7" t="s">
        <v>42</v>
      </c>
      <c r="B1" s="17" t="s">
        <v>0</v>
      </c>
      <c r="C1" s="5" t="s">
        <v>1</v>
      </c>
      <c r="D1" s="5" t="s">
        <v>2</v>
      </c>
    </row>
    <row r="2" spans="1:4" x14ac:dyDescent="0.25">
      <c r="A2" s="1" t="s">
        <v>6</v>
      </c>
      <c r="B2" s="16" t="s">
        <v>3</v>
      </c>
      <c r="C2" s="4">
        <v>5.5</v>
      </c>
      <c r="D2" s="2">
        <f t="shared" ref="D2:D27" si="0">C2*1.21</f>
        <v>6.6549999999999994</v>
      </c>
    </row>
    <row r="3" spans="1:4" x14ac:dyDescent="0.25">
      <c r="A3" s="1" t="s">
        <v>7</v>
      </c>
      <c r="B3" s="16" t="s">
        <v>3</v>
      </c>
      <c r="C3" s="4">
        <v>12</v>
      </c>
      <c r="D3" s="2">
        <f t="shared" si="0"/>
        <v>14.52</v>
      </c>
    </row>
    <row r="4" spans="1:4" ht="18" x14ac:dyDescent="0.35">
      <c r="A4" s="1" t="s">
        <v>8</v>
      </c>
      <c r="B4" s="16" t="s">
        <v>3</v>
      </c>
      <c r="C4" s="4">
        <v>10</v>
      </c>
      <c r="D4" s="2">
        <f t="shared" si="0"/>
        <v>12.1</v>
      </c>
    </row>
    <row r="5" spans="1:4" ht="18" x14ac:dyDescent="0.35">
      <c r="A5" s="1" t="s">
        <v>9</v>
      </c>
      <c r="B5" s="16" t="s">
        <v>3</v>
      </c>
      <c r="C5" s="4">
        <v>9</v>
      </c>
      <c r="D5" s="2">
        <f t="shared" si="0"/>
        <v>10.89</v>
      </c>
    </row>
    <row r="6" spans="1:4" ht="30" x14ac:dyDescent="0.25">
      <c r="A6" s="1" t="s">
        <v>10</v>
      </c>
      <c r="B6" s="16" t="s">
        <v>3</v>
      </c>
      <c r="C6" s="4">
        <v>16</v>
      </c>
      <c r="D6" s="2">
        <f t="shared" si="0"/>
        <v>19.36</v>
      </c>
    </row>
    <row r="7" spans="1:4" x14ac:dyDescent="0.25">
      <c r="A7" s="1" t="s">
        <v>11</v>
      </c>
      <c r="B7" s="16" t="s">
        <v>3</v>
      </c>
      <c r="C7" s="4">
        <v>16</v>
      </c>
      <c r="D7" s="2">
        <f t="shared" si="0"/>
        <v>19.36</v>
      </c>
    </row>
    <row r="8" spans="1:4" x14ac:dyDescent="0.25">
      <c r="A8" s="1" t="s">
        <v>12</v>
      </c>
      <c r="B8" s="16" t="s">
        <v>3</v>
      </c>
      <c r="C8" s="4">
        <v>9</v>
      </c>
      <c r="D8" s="2">
        <f t="shared" si="0"/>
        <v>10.89</v>
      </c>
    </row>
    <row r="9" spans="1:4" x14ac:dyDescent="0.25">
      <c r="A9" s="1" t="s">
        <v>5</v>
      </c>
      <c r="B9" s="16" t="s">
        <v>3</v>
      </c>
      <c r="C9" s="4">
        <v>5.2</v>
      </c>
      <c r="D9" s="2">
        <f t="shared" si="0"/>
        <v>6.2919999999999998</v>
      </c>
    </row>
    <row r="10" spans="1:4" x14ac:dyDescent="0.25">
      <c r="A10" s="1" t="s">
        <v>4</v>
      </c>
      <c r="B10" s="16" t="s">
        <v>3</v>
      </c>
      <c r="C10" s="4">
        <v>17</v>
      </c>
      <c r="D10" s="2">
        <f t="shared" si="0"/>
        <v>20.57</v>
      </c>
    </row>
    <row r="11" spans="1:4" x14ac:dyDescent="0.25">
      <c r="A11" s="1" t="s">
        <v>13</v>
      </c>
      <c r="B11" s="16" t="s">
        <v>3</v>
      </c>
      <c r="C11" s="4">
        <v>17</v>
      </c>
      <c r="D11" s="2">
        <f t="shared" si="0"/>
        <v>20.57</v>
      </c>
    </row>
    <row r="12" spans="1:4" x14ac:dyDescent="0.25">
      <c r="A12" s="1" t="s">
        <v>14</v>
      </c>
      <c r="B12" s="16" t="s">
        <v>3</v>
      </c>
      <c r="C12" s="4">
        <v>4.5</v>
      </c>
      <c r="D12" s="2">
        <f t="shared" si="0"/>
        <v>5.4450000000000003</v>
      </c>
    </row>
    <row r="13" spans="1:4" x14ac:dyDescent="0.25">
      <c r="A13" s="1" t="s">
        <v>15</v>
      </c>
      <c r="B13" s="16" t="s">
        <v>3</v>
      </c>
      <c r="C13" s="4">
        <v>6.5</v>
      </c>
      <c r="D13" s="2">
        <f>C13*1.21</f>
        <v>7.8650000000000002</v>
      </c>
    </row>
    <row r="14" spans="1:4" x14ac:dyDescent="0.25">
      <c r="A14" s="1" t="s">
        <v>16</v>
      </c>
      <c r="B14" s="16" t="s">
        <v>3</v>
      </c>
      <c r="C14" s="4">
        <v>17</v>
      </c>
      <c r="D14" s="2">
        <f t="shared" si="0"/>
        <v>20.57</v>
      </c>
    </row>
    <row r="15" spans="1:4" x14ac:dyDescent="0.25">
      <c r="A15" s="1" t="s">
        <v>17</v>
      </c>
      <c r="B15" s="16" t="s">
        <v>3</v>
      </c>
      <c r="C15" s="4">
        <v>17</v>
      </c>
      <c r="D15" s="2">
        <f t="shared" si="0"/>
        <v>20.57</v>
      </c>
    </row>
    <row r="16" spans="1:4" x14ac:dyDescent="0.25">
      <c r="A16" s="1" t="s">
        <v>18</v>
      </c>
      <c r="B16" s="16" t="s">
        <v>3</v>
      </c>
      <c r="C16" s="4">
        <v>10</v>
      </c>
      <c r="D16" s="2">
        <f t="shared" si="0"/>
        <v>12.1</v>
      </c>
    </row>
    <row r="17" spans="1:4" x14ac:dyDescent="0.25">
      <c r="A17" s="1" t="s">
        <v>19</v>
      </c>
      <c r="B17" s="16" t="s">
        <v>3</v>
      </c>
      <c r="C17" s="4">
        <v>45</v>
      </c>
      <c r="D17" s="2">
        <f t="shared" si="0"/>
        <v>54.449999999999996</v>
      </c>
    </row>
    <row r="18" spans="1:4" x14ac:dyDescent="0.25">
      <c r="A18" s="1" t="s">
        <v>20</v>
      </c>
      <c r="B18" s="16" t="s">
        <v>3</v>
      </c>
      <c r="C18" s="4">
        <v>17</v>
      </c>
      <c r="D18" s="2">
        <f t="shared" si="0"/>
        <v>20.57</v>
      </c>
    </row>
    <row r="19" spans="1:4" x14ac:dyDescent="0.25">
      <c r="A19" s="3" t="s">
        <v>21</v>
      </c>
      <c r="B19" s="16" t="s">
        <v>3</v>
      </c>
      <c r="C19" s="4">
        <v>8</v>
      </c>
      <c r="D19" s="2">
        <f t="shared" si="0"/>
        <v>9.68</v>
      </c>
    </row>
    <row r="20" spans="1:4" x14ac:dyDescent="0.25">
      <c r="A20" s="1" t="s">
        <v>22</v>
      </c>
      <c r="B20" s="16" t="s">
        <v>3</v>
      </c>
      <c r="C20" s="4">
        <v>7</v>
      </c>
      <c r="D20" s="2">
        <f t="shared" si="0"/>
        <v>8.4699999999999989</v>
      </c>
    </row>
    <row r="21" spans="1:4" x14ac:dyDescent="0.25">
      <c r="A21" s="1" t="s">
        <v>23</v>
      </c>
      <c r="B21" s="16" t="s">
        <v>3</v>
      </c>
      <c r="C21" s="4">
        <v>7</v>
      </c>
      <c r="D21" s="2">
        <f t="shared" si="0"/>
        <v>8.4699999999999989</v>
      </c>
    </row>
    <row r="22" spans="1:4" x14ac:dyDescent="0.25">
      <c r="A22" s="1" t="s">
        <v>24</v>
      </c>
      <c r="B22" s="16" t="s">
        <v>3</v>
      </c>
      <c r="C22" s="4">
        <v>15</v>
      </c>
      <c r="D22" s="2">
        <f t="shared" si="0"/>
        <v>18.149999999999999</v>
      </c>
    </row>
    <row r="23" spans="1:4" x14ac:dyDescent="0.25">
      <c r="A23" s="1" t="s">
        <v>25</v>
      </c>
      <c r="B23" s="16" t="s">
        <v>3</v>
      </c>
      <c r="C23" s="4">
        <v>8</v>
      </c>
      <c r="D23" s="2">
        <f t="shared" si="0"/>
        <v>9.68</v>
      </c>
    </row>
    <row r="24" spans="1:4" x14ac:dyDescent="0.25">
      <c r="A24" s="1" t="s">
        <v>26</v>
      </c>
      <c r="B24" s="16" t="s">
        <v>3</v>
      </c>
      <c r="C24" s="4">
        <v>17</v>
      </c>
      <c r="D24" s="2">
        <f t="shared" si="0"/>
        <v>20.57</v>
      </c>
    </row>
    <row r="25" spans="1:4" x14ac:dyDescent="0.25">
      <c r="A25" s="1" t="s">
        <v>27</v>
      </c>
      <c r="B25" s="16" t="s">
        <v>3</v>
      </c>
      <c r="C25" s="4">
        <v>2.5</v>
      </c>
      <c r="D25" s="2">
        <f t="shared" si="0"/>
        <v>3.0249999999999999</v>
      </c>
    </row>
    <row r="26" spans="1:4" x14ac:dyDescent="0.25">
      <c r="A26" s="1" t="s">
        <v>28</v>
      </c>
      <c r="B26" s="16" t="s">
        <v>3</v>
      </c>
      <c r="C26" s="4">
        <v>17</v>
      </c>
      <c r="D26" s="2">
        <f t="shared" si="0"/>
        <v>20.57</v>
      </c>
    </row>
    <row r="27" spans="1:4" x14ac:dyDescent="0.25">
      <c r="A27" s="3" t="s">
        <v>29</v>
      </c>
      <c r="B27" s="16" t="s">
        <v>3</v>
      </c>
      <c r="C27" s="4">
        <v>13</v>
      </c>
      <c r="D27" s="2">
        <f t="shared" si="0"/>
        <v>15.73</v>
      </c>
    </row>
    <row r="28" spans="1:4" x14ac:dyDescent="0.25">
      <c r="A28" s="3" t="s">
        <v>30</v>
      </c>
      <c r="B28" s="16" t="s">
        <v>3</v>
      </c>
      <c r="C28" s="4">
        <v>9</v>
      </c>
      <c r="D28" s="2">
        <f>C28*1.21</f>
        <v>10.89</v>
      </c>
    </row>
    <row r="29" spans="1:4" ht="30" x14ac:dyDescent="0.25">
      <c r="A29" s="12" t="s">
        <v>49</v>
      </c>
      <c r="B29" s="16" t="s">
        <v>3</v>
      </c>
      <c r="C29" s="15">
        <v>10</v>
      </c>
      <c r="D29" s="13">
        <v>12.1</v>
      </c>
    </row>
    <row r="30" spans="1:4" x14ac:dyDescent="0.25">
      <c r="A30" s="1" t="s">
        <v>44</v>
      </c>
      <c r="B30" s="16" t="s">
        <v>3</v>
      </c>
      <c r="C30" s="4">
        <v>8</v>
      </c>
      <c r="D30" s="2">
        <f>C30*1.21</f>
        <v>9.68</v>
      </c>
    </row>
    <row r="31" spans="1:4" x14ac:dyDescent="0.25">
      <c r="A31" s="1" t="s">
        <v>45</v>
      </c>
      <c r="B31" s="16" t="s">
        <v>3</v>
      </c>
      <c r="C31" s="4">
        <v>8</v>
      </c>
      <c r="D31" s="2">
        <f t="shared" ref="D31:D32" si="1">C31*1.21</f>
        <v>9.68</v>
      </c>
    </row>
    <row r="32" spans="1:4" x14ac:dyDescent="0.25">
      <c r="A32" s="1" t="s">
        <v>46</v>
      </c>
      <c r="B32" s="16" t="s">
        <v>3</v>
      </c>
      <c r="C32" s="4">
        <v>8</v>
      </c>
      <c r="D32" s="2">
        <f t="shared" si="1"/>
        <v>9.68</v>
      </c>
    </row>
    <row r="33" spans="1:4" ht="45" x14ac:dyDescent="0.25">
      <c r="A33" s="7" t="s">
        <v>41</v>
      </c>
      <c r="B33" s="17" t="s">
        <v>0</v>
      </c>
      <c r="C33" s="5" t="s">
        <v>1</v>
      </c>
      <c r="D33" s="5" t="s">
        <v>2</v>
      </c>
    </row>
    <row r="34" spans="1:4" x14ac:dyDescent="0.25">
      <c r="A34" s="1" t="s">
        <v>31</v>
      </c>
      <c r="B34" s="16" t="s">
        <v>3</v>
      </c>
      <c r="C34" s="4">
        <v>30</v>
      </c>
      <c r="D34" s="2">
        <f t="shared" ref="D34:D45" si="2">C34*1.21</f>
        <v>36.299999999999997</v>
      </c>
    </row>
    <row r="35" spans="1:4" x14ac:dyDescent="0.25">
      <c r="A35" s="1" t="s">
        <v>12</v>
      </c>
      <c r="B35" s="16" t="s">
        <v>3</v>
      </c>
      <c r="C35" s="4">
        <v>12</v>
      </c>
      <c r="D35" s="2">
        <f t="shared" si="2"/>
        <v>14.52</v>
      </c>
    </row>
    <row r="36" spans="1:4" x14ac:dyDescent="0.25">
      <c r="A36" s="1" t="s">
        <v>4</v>
      </c>
      <c r="B36" s="16" t="s">
        <v>3</v>
      </c>
      <c r="C36" s="4">
        <v>17</v>
      </c>
      <c r="D36" s="2">
        <f t="shared" si="2"/>
        <v>20.57</v>
      </c>
    </row>
    <row r="37" spans="1:4" x14ac:dyDescent="0.25">
      <c r="A37" s="1" t="s">
        <v>13</v>
      </c>
      <c r="B37" s="16" t="s">
        <v>3</v>
      </c>
      <c r="C37" s="4">
        <v>17</v>
      </c>
      <c r="D37" s="2">
        <f t="shared" si="2"/>
        <v>20.57</v>
      </c>
    </row>
    <row r="38" spans="1:4" x14ac:dyDescent="0.25">
      <c r="A38" s="1" t="s">
        <v>16</v>
      </c>
      <c r="B38" s="16" t="s">
        <v>3</v>
      </c>
      <c r="C38" s="4">
        <v>17</v>
      </c>
      <c r="D38" s="2">
        <f t="shared" si="2"/>
        <v>20.57</v>
      </c>
    </row>
    <row r="39" spans="1:4" x14ac:dyDescent="0.25">
      <c r="A39" s="1" t="s">
        <v>17</v>
      </c>
      <c r="B39" s="16" t="s">
        <v>3</v>
      </c>
      <c r="C39" s="4">
        <v>17</v>
      </c>
      <c r="D39" s="2">
        <f t="shared" si="2"/>
        <v>20.57</v>
      </c>
    </row>
    <row r="40" spans="1:4" x14ac:dyDescent="0.25">
      <c r="A40" s="1" t="s">
        <v>32</v>
      </c>
      <c r="B40" s="16" t="s">
        <v>3</v>
      </c>
      <c r="C40" s="4">
        <v>18</v>
      </c>
      <c r="D40" s="2">
        <f t="shared" si="2"/>
        <v>21.78</v>
      </c>
    </row>
    <row r="41" spans="1:4" x14ac:dyDescent="0.25">
      <c r="A41" s="1" t="s">
        <v>20</v>
      </c>
      <c r="B41" s="16" t="s">
        <v>3</v>
      </c>
      <c r="C41" s="4">
        <v>17</v>
      </c>
      <c r="D41" s="2">
        <f t="shared" si="2"/>
        <v>20.57</v>
      </c>
    </row>
    <row r="42" spans="1:4" x14ac:dyDescent="0.25">
      <c r="A42" s="1" t="s">
        <v>26</v>
      </c>
      <c r="B42" s="16" t="s">
        <v>3</v>
      </c>
      <c r="C42" s="4">
        <v>17</v>
      </c>
      <c r="D42" s="2">
        <f t="shared" si="2"/>
        <v>20.57</v>
      </c>
    </row>
    <row r="43" spans="1:4" x14ac:dyDescent="0.25">
      <c r="A43" s="1" t="s">
        <v>33</v>
      </c>
      <c r="B43" s="16" t="s">
        <v>3</v>
      </c>
      <c r="C43" s="4">
        <v>5</v>
      </c>
      <c r="D43" s="2">
        <f t="shared" si="2"/>
        <v>6.05</v>
      </c>
    </row>
    <row r="44" spans="1:4" x14ac:dyDescent="0.25">
      <c r="A44" s="1" t="s">
        <v>28</v>
      </c>
      <c r="B44" s="16" t="s">
        <v>3</v>
      </c>
      <c r="C44" s="4">
        <v>17</v>
      </c>
      <c r="D44" s="2">
        <f t="shared" si="2"/>
        <v>20.57</v>
      </c>
    </row>
    <row r="45" spans="1:4" x14ac:dyDescent="0.25">
      <c r="A45" s="3" t="s">
        <v>34</v>
      </c>
      <c r="B45" s="16" t="s">
        <v>3</v>
      </c>
      <c r="C45" s="4">
        <v>13</v>
      </c>
      <c r="D45" s="2">
        <f t="shared" si="2"/>
        <v>15.73</v>
      </c>
    </row>
    <row r="46" spans="1:4" x14ac:dyDescent="0.25">
      <c r="A46" s="3" t="s">
        <v>35</v>
      </c>
      <c r="B46" s="16" t="s">
        <v>3</v>
      </c>
      <c r="C46" s="4">
        <v>6</v>
      </c>
      <c r="D46" s="2">
        <f>C46*1.21</f>
        <v>7.26</v>
      </c>
    </row>
    <row r="47" spans="1:4" x14ac:dyDescent="0.25">
      <c r="A47" s="1" t="s">
        <v>36</v>
      </c>
      <c r="B47" s="16" t="s">
        <v>3</v>
      </c>
      <c r="C47" s="4">
        <v>6</v>
      </c>
      <c r="D47" s="2">
        <f t="shared" ref="D47" si="3">C47*1.21</f>
        <v>7.26</v>
      </c>
    </row>
    <row r="48" spans="1:4" ht="30" x14ac:dyDescent="0.25">
      <c r="A48" s="14" t="s">
        <v>49</v>
      </c>
      <c r="B48" s="16" t="s">
        <v>3</v>
      </c>
      <c r="C48" s="15">
        <v>10</v>
      </c>
      <c r="D48" s="8">
        <v>12.1</v>
      </c>
    </row>
    <row r="49" spans="1:4" x14ac:dyDescent="0.25">
      <c r="A49" s="1" t="s">
        <v>47</v>
      </c>
      <c r="B49" s="16" t="s">
        <v>3</v>
      </c>
      <c r="C49" s="4">
        <v>8</v>
      </c>
      <c r="D49" s="9">
        <f t="shared" ref="D49:D50" si="4">C49*1.21</f>
        <v>9.68</v>
      </c>
    </row>
    <row r="50" spans="1:4" x14ac:dyDescent="0.25">
      <c r="A50" s="1" t="s">
        <v>48</v>
      </c>
      <c r="B50" s="16" t="s">
        <v>3</v>
      </c>
      <c r="C50" s="4">
        <v>8</v>
      </c>
      <c r="D50" s="9">
        <f t="shared" si="4"/>
        <v>9.68</v>
      </c>
    </row>
    <row r="51" spans="1:4" x14ac:dyDescent="0.25">
      <c r="A51" s="6" t="s">
        <v>50</v>
      </c>
      <c r="B51" s="19" t="s">
        <v>51</v>
      </c>
      <c r="C51" s="10">
        <v>94.957142857142841</v>
      </c>
      <c r="D51" s="10">
        <v>114.89814285714283</v>
      </c>
    </row>
    <row r="52" spans="1:4" x14ac:dyDescent="0.25">
      <c r="A52" s="1" t="s">
        <v>52</v>
      </c>
      <c r="B52" s="19" t="s">
        <v>3</v>
      </c>
      <c r="C52" s="10">
        <v>36.542000000000002</v>
      </c>
      <c r="D52" s="10">
        <v>44.215820000000001</v>
      </c>
    </row>
    <row r="53" spans="1:4" x14ac:dyDescent="0.25">
      <c r="A53" s="7" t="s">
        <v>43</v>
      </c>
      <c r="B53" s="20"/>
      <c r="C53" s="21"/>
      <c r="D53" s="22"/>
    </row>
    <row r="54" spans="1:4" x14ac:dyDescent="0.25">
      <c r="A54" s="1" t="s">
        <v>37</v>
      </c>
      <c r="B54" s="16" t="s">
        <v>3</v>
      </c>
      <c r="C54" s="10">
        <v>35</v>
      </c>
      <c r="D54" s="1">
        <v>42.35</v>
      </c>
    </row>
    <row r="55" spans="1:4" x14ac:dyDescent="0.25">
      <c r="A55" s="1" t="s">
        <v>39</v>
      </c>
      <c r="B55" s="16" t="s">
        <v>3</v>
      </c>
      <c r="C55" s="10">
        <v>45</v>
      </c>
      <c r="D55" s="10">
        <v>54.449999999999996</v>
      </c>
    </row>
    <row r="56" spans="1:4" x14ac:dyDescent="0.25">
      <c r="A56" s="1" t="s">
        <v>40</v>
      </c>
      <c r="B56" s="16" t="s">
        <v>3</v>
      </c>
      <c r="C56" s="10">
        <v>55</v>
      </c>
      <c r="D56" s="1">
        <v>66.55</v>
      </c>
    </row>
    <row r="57" spans="1:4" x14ac:dyDescent="0.25">
      <c r="A57" s="1" t="s">
        <v>38</v>
      </c>
      <c r="B57" s="16" t="s">
        <v>3</v>
      </c>
      <c r="C57" s="11">
        <v>129.16999999999999</v>
      </c>
      <c r="D57" s="10">
        <v>154.19999999999999</v>
      </c>
    </row>
    <row r="58" spans="1:4" x14ac:dyDescent="0.25">
      <c r="A58" s="1" t="s">
        <v>53</v>
      </c>
      <c r="B58" s="16" t="s">
        <v>3</v>
      </c>
      <c r="C58" s="10">
        <v>130</v>
      </c>
      <c r="D58" s="10">
        <v>157.29999999999998</v>
      </c>
    </row>
    <row r="59" spans="1:4" x14ac:dyDescent="0.25">
      <c r="A59" s="1" t="s">
        <v>54</v>
      </c>
      <c r="B59" s="16" t="s">
        <v>3</v>
      </c>
      <c r="C59" s="10">
        <v>150</v>
      </c>
      <c r="D59" s="10">
        <v>181.5</v>
      </c>
    </row>
  </sheetData>
  <mergeCells count="1">
    <mergeCell ref="B53:D5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nuotekų, dirvožemio tyrimai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Edgaras Špučys</dc:creator>
  <cp:lastModifiedBy>Emilija Bardauskienė</cp:lastModifiedBy>
  <dcterms:created xsi:type="dcterms:W3CDTF">2022-12-20T06:05:38Z</dcterms:created>
  <dcterms:modified xsi:type="dcterms:W3CDTF">2026-07-01T13:47:41Z</dcterms:modified>
</cp:coreProperties>
</file>