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edgarassp\Downloads\Kainos 2022-12-15\"/>
    </mc:Choice>
  </mc:AlternateContent>
  <xr:revisionPtr revIDLastSave="0" documentId="8_{7E774408-E5ED-4B07-B064-60CA3653D31F}" xr6:coauthVersionLast="47" xr6:coauthVersionMax="47" xr10:uidLastSave="{00000000-0000-0000-0000-000000000000}"/>
  <bookViews>
    <workbookView xWindow="-120" yWindow="-120" windowWidth="29040" windowHeight="15840" xr2:uid="{27932649-14FE-47FE-9B7C-4ABB0D753BF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1" l="1"/>
  <c r="E79" i="1"/>
  <c r="E77" i="1"/>
  <c r="E76" i="1"/>
  <c r="E75" i="1"/>
  <c r="E74"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8" i="1"/>
  <c r="E37" i="1"/>
  <c r="E36" i="1"/>
  <c r="E35" i="1"/>
  <c r="E34" i="1"/>
  <c r="E33" i="1"/>
  <c r="E31" i="1"/>
  <c r="E30" i="1"/>
  <c r="E29" i="1"/>
  <c r="E28" i="1"/>
  <c r="E27" i="1"/>
  <c r="E26" i="1"/>
  <c r="E24" i="1"/>
  <c r="E23" i="1"/>
  <c r="E22" i="1"/>
  <c r="E21" i="1"/>
  <c r="E20" i="1"/>
  <c r="E19"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<sst xmlns="http://schemas.openxmlformats.org/spreadsheetml/2006/main" count="256" uniqueCount="165">
  <si>
    <t>Eil. Nr.</t>
  </si>
  <si>
    <t>Paslaugų, susijusių su vandens apskaitos prietaisų ir mazgų eksploatavimu, kainos</t>
  </si>
  <si>
    <t>Mato vnt.</t>
  </si>
  <si>
    <t>Kaina Eur, be PVM</t>
  </si>
  <si>
    <t>Kaina Eur, su PVM</t>
  </si>
  <si>
    <t>Pastabos</t>
  </si>
  <si>
    <t>1.</t>
  </si>
  <si>
    <t>Buitinio vandens apskaitos prietaiso pakeitimas</t>
  </si>
  <si>
    <t>vnt.</t>
  </si>
  <si>
    <t>20 ir 7</t>
  </si>
  <si>
    <t>24,2 ir 8,47</t>
  </si>
  <si>
    <t xml:space="preserve">Kaina taikoma, kai keičiamas daugiabučiame name arba kituose objektuose (pvz. ūkiniuose pastatuose) sumontuotas ne AB "Klaipėdos vanduo" apskaitoje esantis prietaisas (neperimtos bendrijos) arba vietoj AB "Klaipėdos vanduo" buvusio apskaitos prietaiso sumontuotas kitas apskaitos prietaisas. Kaina taip pat taikoma, kai vidaus vamzdynų rekonstrukcijos metu apskaitos prietaisas sumontuojamas atbulai arba keičiamas sugadintas AB "Klaipėdos vanduo" nuosavybėje esantis apskaitos prietaisas. Taip pat tai yra želdinių laistymo apskaitos prietaiso išmontavimo kaina. </t>
  </si>
  <si>
    <t>2.</t>
  </si>
  <si>
    <t>Ventilio pakeitimas, kai keičiamas vandens apskaitos prietaisas</t>
  </si>
  <si>
    <t>Ventilio keitimas atliekamas tik daugiabučiame name apskaitos prietaiso keitimo metu, vartotojų pageidavimu ir tik tuo atveju, kai be šios paslaugos neįmanoma pakeisti apskaitos prietaiso. Kaina nustyta su ventylio verte.</t>
  </si>
  <si>
    <t>3.</t>
  </si>
  <si>
    <t>Žarnelės keitimas kliento patalpose</t>
  </si>
  <si>
    <t>Už žarnelės keitimą, kai iš karto po vandens apskaitos prietaiso keitimo pradeda lašėti per maišytuvo ar tualeto žarnelę.</t>
  </si>
  <si>
    <t>4.</t>
  </si>
  <si>
    <t>Vandens apskaitos prietaiso tarpinės pakeitimas arba priveržimas*</t>
  </si>
  <si>
    <t>Kaina taikoma už vandens apskaitos prietaiso tarpinės pakeitimą arba priveržimą, kai praėjus daugiau kaip 3 mėn. po vandens apskaitos prietaiso pakeitimo pradėjus bėgti vandeniui per tarpinę.</t>
  </si>
  <si>
    <t>5.</t>
  </si>
  <si>
    <t>Apskaitos prietaisų ir uždaromosios armatūros plombavimas</t>
  </si>
  <si>
    <t xml:space="preserve">Kaina taikoma kiekvienam vandens apskaitos prietaisui atskirai, uždaromosios armatūros plombavimui, kai nėra vandens apskaitos prietaiso arba priešgaisrinių sklendžių plombavimui. </t>
  </si>
  <si>
    <t>6.</t>
  </si>
  <si>
    <t xml:space="preserve">Plombų nuėmimas, kontrolieriaus ar šaltkalvio atvykimas </t>
  </si>
  <si>
    <t>atvejis</t>
  </si>
  <si>
    <t xml:space="preserve">Kaina taikoma vienam objektui, nepriklausomai kiek jame yra apskaitos prietaisų ar kitų įrenginių. Taip pat taikoma, kai kviečiamas kontrolierius ar šaltkalvis tais atvejais, kai vartotojas/abonentas nemoka nurašyti rodmenų, parduoda patalpas ir nori būti tikras, kad nėra jokių vandens apskaitos prietaisų pažeidimų, klaidingai informuoja apie avarijas bei apskaitos prietaisų gedimus ir pan. </t>
  </si>
  <si>
    <t>7.</t>
  </si>
  <si>
    <r>
      <rPr>
        <b/>
        <sz val="11"/>
        <rFont val="Calibri"/>
        <family val="2"/>
        <charset val="186"/>
        <scheme val="minor"/>
      </rPr>
      <t>Skubus</t>
    </r>
    <r>
      <rPr>
        <sz val="11"/>
        <rFont val="Calibri"/>
        <family val="2"/>
        <charset val="186"/>
        <scheme val="minor"/>
      </rPr>
      <t xml:space="preserve"> plombų nuėmimas, kontrolieriaus ar šaltkalvio atvykimas </t>
    </r>
  </si>
  <si>
    <r>
      <rPr>
        <b/>
        <sz val="10"/>
        <rFont val="Calibri"/>
        <family val="2"/>
        <charset val="186"/>
        <scheme val="minor"/>
      </rPr>
      <t>Skubi paslauga, suteikiama per 4 darbo valandas nuo iškvietimo užregistravimo.</t>
    </r>
    <r>
      <rPr>
        <sz val="10"/>
        <rFont val="Calibri"/>
        <family val="2"/>
        <charset val="186"/>
        <scheme val="minor"/>
      </rPr>
      <t xml:space="preserve"> Kaina taikoma vienam objektui, nepriklausomai kiek jame yra apskaitos prietaisų ar kitų įrenginių, už konsultaciją nurašant vandens apskaitos prietaiso rodmenis ir nustatant vandens apskaitos prietaisų pažeidimus bei už klaidingą informaciją apie avarijas bei apskaitos prietaisų gedimus.  </t>
    </r>
  </si>
  <si>
    <t>8.</t>
  </si>
  <si>
    <t>Vandens apskaitos prietaiso daugiabučiame pastate išvalymas*</t>
  </si>
  <si>
    <t>Kaina taikoma už vieno apskaitos prietaiso išvalymą. Prie šio įkainio pridedama atvykimo kaina, pagal užsakovo adresą.</t>
  </si>
  <si>
    <t>9.</t>
  </si>
  <si>
    <t>Klozeto nuėmimas ir pastatymas</t>
  </si>
  <si>
    <t>Kaina taikoma už klozeto nuėmimą ir pastatymą daugiabučiame name, kai nėra galimybės pakeisti vandens apskaitos prietaiso nenukėlus klozeto. Ši paslauga taikoma apskaitos prietaiso keitimo metu, vartotojų pageidavimu ir tik tuo atveju, kai be šios paslaugos neįmanoma pakeisti apskaitos prietaiso daugiabučiame name.</t>
  </si>
  <si>
    <t>10.</t>
  </si>
  <si>
    <t>Klozeto bakelio remontas</t>
  </si>
  <si>
    <t>Kaina taikoma vieną kartą už klozeto bakelio remontą, jei iš karto po vandens apskaitos prietaiso pakeitimo jis neveikia. Ši paslauga taikoma apskaitos prietaiso keitimo metu, vartotojų pageidavimu ir tik tuo atveju, kai be šios paslaugos neįmanoma pakeisti apskaitos prietaiso daugiabučiame name.</t>
  </si>
  <si>
    <t>11.</t>
  </si>
  <si>
    <t>Sienos iškalimas</t>
  </si>
  <si>
    <t>Kaina taikoma už sienos iškalimą dėl prieigos prie vandens apskaitos prietaiso veržlių. Ši paslauga taikoma apskaitos prietaiso keitimo metu, vartotojų pageidavimu ir tik tuo atveju, kai be šios paslaugos neįmanoma pakeisti apskaitos prietaiso daugiabučiame name.</t>
  </si>
  <si>
    <t>12.</t>
  </si>
  <si>
    <t>Kriauklės nuėmimas ir pastatymas</t>
  </si>
  <si>
    <t>Kaina taikoma už kriauklės nuėmimą ir pastatymą, kai nėra galimybės pakeisti vandens apskaitos prietaiso nenuėmus kriauklės. Ši paslauga taikoma apskaitos prietaiso keitimo metu, vartotojų pageidavimu ir tik tuo atveju, kai be šios paslaugos neįmanoma pakeisti apskaitos prietaiso daugiabučiame name.</t>
  </si>
  <si>
    <t>13.</t>
  </si>
  <si>
    <t>Vietos paruošimas vandens apskaitos mazgui</t>
  </si>
  <si>
    <t>Kaina taikoma už prieigos prie vandens apskaitos mazgo paruošimą (buitinių prietaisų laikinas perkėlimas, spintelių laikinas perstatymas ir pan.). Ši paslauga taikoma apskaitos prietaiso keitimo metu, vartotojų pageidavimu ir tik tuo atveju, kai be šios paslaugos neįmanoma pakeisti apskaitos prietaiso daugiabučiame name.</t>
  </si>
  <si>
    <t>14.</t>
  </si>
  <si>
    <t>Vandens apskaitos mazgo pertvarkymas</t>
  </si>
  <si>
    <t xml:space="preserve">Kaina taikoma kiekvieno mazgo pertvarkymui daugiabučiame name (apskaitos prietaiso tvirtinimo veržlių keitimas, filtrų demontavimas, mazgo permontavimas). Ši paslauga taikoma apskaitos prietaiso keitimo metu, vartotojų pageidavimu ir tik tuo atveju, kai be šios paslaugos neįmanoma pakeisti apskaitos prietaiso daugiabučiame name. </t>
  </si>
  <si>
    <t>15.</t>
  </si>
  <si>
    <t>Maišytuvo filtro išvalymas</t>
  </si>
  <si>
    <r>
      <t>Kaina taikoma už maišytuvo filtro</t>
    </r>
    <r>
      <rPr>
        <sz val="10"/>
        <color indexed="10"/>
        <rFont val="Calibri"/>
        <family val="2"/>
        <charset val="186"/>
        <scheme val="minor"/>
      </rPr>
      <t xml:space="preserve"> </t>
    </r>
    <r>
      <rPr>
        <sz val="10"/>
        <rFont val="Calibri"/>
        <family val="2"/>
        <charset val="186"/>
        <scheme val="minor"/>
      </rPr>
      <t>išvalymą, jei iš karto po apskaitos prietaiso pakeitimo maišytuvas užsikemša nuosėdomis. Ši paslauga taikoma apskaitos prietaiso keitimo metu, vartotojų pageidavimu.</t>
    </r>
  </si>
  <si>
    <t>16.</t>
  </si>
  <si>
    <t>Vandentiekio įvado į butą užaklinimas arba vandens pajungimas bute po užaklinimo*</t>
  </si>
  <si>
    <t>Kaina taikoma atskirai kiekvienam prietaisui  uždarant ir atidarant vandens tiekimą. Prie šio įkainio pridedama atvykimo kaina, pagal užsakovo adresą.</t>
  </si>
  <si>
    <t>17.</t>
  </si>
  <si>
    <t>Viensraučių vandens apskaitos prietaisų patikra</t>
  </si>
  <si>
    <t>Apskaitos prietaisų patikros ir remonto darbai atliekami į AB "Klaipėdos vanduo"  apskaitos prietaisų patikros laboratoriją pristatytiems prietaisams.</t>
  </si>
  <si>
    <t>DN 15 mm</t>
  </si>
  <si>
    <t>DN 20 mm</t>
  </si>
  <si>
    <t>DN 25 mm</t>
  </si>
  <si>
    <t>DN 32 mm</t>
  </si>
  <si>
    <t>DN 40 mm</t>
  </si>
  <si>
    <t>DN 50 mm</t>
  </si>
  <si>
    <t>18.</t>
  </si>
  <si>
    <t>Vandens apskaitos prietaiso defektų nustatymas</t>
  </si>
  <si>
    <t>19.</t>
  </si>
  <si>
    <t>Vandens apskaitos prietaiso reguliavimas ir patikra</t>
  </si>
  <si>
    <t>20.</t>
  </si>
  <si>
    <t>Vandens apskaitos prietaiso smulkus remontas ir patikra</t>
  </si>
  <si>
    <t>21.</t>
  </si>
  <si>
    <t>Kontrolieriaus dalyvavimas priešgaisrinių sklendžių bandyme*</t>
  </si>
  <si>
    <t>1/2 val.</t>
  </si>
  <si>
    <t>Paslaugos kaina - kai užtrunkama iki 1 valandos. Prie šio įkainio pridedama atvykimo kaina, pagal užsakovo adresą.</t>
  </si>
  <si>
    <t>22.</t>
  </si>
  <si>
    <t>Vandes apskaitos mazgo arba želdinių laistymui skirto mazgo įrengimas</t>
  </si>
  <si>
    <r>
      <t>Kaina taikoma už kiekvieną įrengtą vandens apskaitos mazgą daugiabučio namo patalpose arba želdinių laistymui skirto vandens apskaitos mazgo įrengimą.</t>
    </r>
    <r>
      <rPr>
        <sz val="10"/>
        <color indexed="10"/>
        <rFont val="Calibri"/>
        <family val="2"/>
        <charset val="186"/>
        <scheme val="minor"/>
      </rPr>
      <t xml:space="preserve"> </t>
    </r>
  </si>
  <si>
    <t>23.</t>
  </si>
  <si>
    <t xml:space="preserve">Įvadinio vandens apskaitos mazgo DN15 įrengimas </t>
  </si>
  <si>
    <t>Įvadinio DN 15 mm mazgo įrengimas, kai važiuojama tik įrengti vandens apskaitos mazgą DN 15 mm.</t>
  </si>
  <si>
    <t>24.</t>
  </si>
  <si>
    <t>Įvadinio vandens apskaitos mazgo DN15 pertvarkymas</t>
  </si>
  <si>
    <t xml:space="preserve">Įvadinio vandens apskaitos mazgo DN 15 mm permontavimas, kai yra netinkamai sumontuotas arba reikia permontuoti iš buitinio apskaitos prietaiso į įvadinio tipo apskaitos prietaisą. </t>
  </si>
  <si>
    <t>25.</t>
  </si>
  <si>
    <t>Įvadinio vandens apskaitos mazgo DN20 įrengimas</t>
  </si>
  <si>
    <t>Įvadinio DN 20 mm mazgo įrengimas, kai važiuojama tik įrengti vandens apskaitos mazgą DN 20 mm</t>
  </si>
  <si>
    <t>26.</t>
  </si>
  <si>
    <t>Įvadinio vandens apskaitos mazgo DN20 pertvarkymas</t>
  </si>
  <si>
    <t>Įvadinio vandens apskaitos mazgo DN 20 mm permontavimas, kai yra netinkamai sumontuotas arba reikia permontuoti iš buitinio apskaitos prietaiso į įvadinio tipo apskaitos prietaisą.</t>
  </si>
  <si>
    <t>27.</t>
  </si>
  <si>
    <t>Lygiagretaus vandens apskaitos mazgo  įrengimas</t>
  </si>
  <si>
    <t>Kaina taikoma, kai važiuojama įrengti lygiagretų vandens apskaitos mazgą.</t>
  </si>
  <si>
    <t>28.</t>
  </si>
  <si>
    <r>
      <t>Vandentiekio įvado uždarymas arba</t>
    </r>
    <r>
      <rPr>
        <sz val="11"/>
        <color indexed="10"/>
        <rFont val="Calibri"/>
        <family val="2"/>
        <charset val="186"/>
        <scheme val="minor"/>
      </rPr>
      <t xml:space="preserve"> </t>
    </r>
    <r>
      <rPr>
        <sz val="11"/>
        <rFont val="Calibri"/>
        <family val="2"/>
        <charset val="186"/>
        <scheme val="minor"/>
      </rPr>
      <t>atidarymas</t>
    </r>
  </si>
  <si>
    <t>Kaina taikoma atskirai kiekvienam veiksmui (atidarymas arba uždarymas).</t>
  </si>
  <si>
    <t>29.</t>
  </si>
  <si>
    <t>Vandentiekio įvado uždarymas arba atidarymas, atsiurbiant vandenį iš šulinio</t>
  </si>
  <si>
    <t>30.</t>
  </si>
  <si>
    <t>Naujai įrengto įvadinio vandens apskaitos mazgo priėmimas</t>
  </si>
  <si>
    <t xml:space="preserve">Kaina taikoma vieną kartą (kiekvienam vandens apskaitos mazgui), kuomet abonetui/vartotojui pateikiamas apskaitos prietaisų nuėmimo-įrengimo aktas. </t>
  </si>
  <si>
    <t>31.</t>
  </si>
  <si>
    <t>Naujai įrengto želdinių laistymui apskaitos mazgo priėmimas</t>
  </si>
  <si>
    <t xml:space="preserve">Kaina taikoma vieną kartą važiuojant priimti naujai vartotojo/abonento įsirengtą želdinių laistymui skirtą vandens apskaitos  mazgą. </t>
  </si>
  <si>
    <t>32.</t>
  </si>
  <si>
    <t>Vandentiekio vamzdžio atšildymas</t>
  </si>
  <si>
    <t>Už 1/2 val. užšalusio vandentiekio vamzdžio šildymą.</t>
  </si>
  <si>
    <t>33.</t>
  </si>
  <si>
    <t>Sugadinto įvadinio vandens apskaitos prietaiso, pakeitimas</t>
  </si>
  <si>
    <r>
      <t>Kaina taikoma tik</t>
    </r>
    <r>
      <rPr>
        <sz val="10"/>
        <color indexed="10"/>
        <rFont val="Calibri"/>
        <family val="2"/>
        <charset val="186"/>
        <scheme val="minor"/>
      </rPr>
      <t xml:space="preserve"> </t>
    </r>
    <r>
      <rPr>
        <sz val="10"/>
        <rFont val="Calibri"/>
        <family val="2"/>
        <charset val="186"/>
        <scheme val="minor"/>
      </rPr>
      <t>pastatų įvaduose keičiamiems apskaitos prietaisams. Į šią kainą nėra įtraukta vandens apskaitos prietaiso vertė, ji nustatoma atskirai.</t>
    </r>
  </si>
  <si>
    <t>34.</t>
  </si>
  <si>
    <t>Permontuoto vandens apskaitos mazgo priėmimas*</t>
  </si>
  <si>
    <t>Už didesnio skersmens vandens apskaitos prietaiso vietoje buvusio projektinio įrengimą ir priėmimą.</t>
  </si>
  <si>
    <t>35.</t>
  </si>
  <si>
    <t xml:space="preserve">Apskaitos prietaiso pakeitimas daugiabučio namo patalpose </t>
  </si>
  <si>
    <t>Kaina taikoma, kai abonentui arba vartotojui prašant atliekamas vandens apskaitos prietaiso pakeitimas dėl neeilinės patikros daugiabučio namo patalpose.</t>
  </si>
  <si>
    <t>36.</t>
  </si>
  <si>
    <t xml:space="preserve"> Apskaitos prietaiso pakeitimas pastato įvade </t>
  </si>
  <si>
    <t xml:space="preserve">Kaina taikoma už vandens apskaitos prietaiso pakeitimą, kai vartotojas/abonentas prašo atlikti neeilinę patikrą vandens apskaitos prietaisui, esančiam pastato įvadiniame mazge. </t>
  </si>
  <si>
    <t>37.</t>
  </si>
  <si>
    <t>Atbulinio srauto prevencinio vožtuvo RV 260 1/2 montavimas</t>
  </si>
  <si>
    <t>Kaina taikoma, kai ši paslauga atliekama apskaitos prietaiso keitimo metu, abonentui arba vartotojui prašant. Tuo atveju, kai vykstama pagal atskirą kvietimą sumontuoti atbulinio srauto prevencinį vožtuvą prie šio įkainio pridedama atvykimo kaina, pagal užsakovo adresą.</t>
  </si>
  <si>
    <t>38.</t>
  </si>
  <si>
    <t xml:space="preserve">Atbulinio srauto prevencinio vožtuvo RV 260 3/4 montavimas </t>
  </si>
  <si>
    <t>39.</t>
  </si>
  <si>
    <t>Vandens slėgio tikrinimas įvade*</t>
  </si>
  <si>
    <t xml:space="preserve">Už atvykimą pagal iškvietimą, patikrinti vandens slėgį pastato įvade, kai trūkumų nenustatoma, o galima gedimo priežastis yra vidaus tinkle. </t>
  </si>
  <si>
    <t>40.</t>
  </si>
  <si>
    <t>Konsultavimas kliento objekte*</t>
  </si>
  <si>
    <t>Už konsultaciją, ar tinkamai įrengtas vandens apskaitos prietaisas arba, kai atvykus dėl neveikiančio ventilio arba mazgo, esančio po apdailos medžiagomis neįmanoma pakeisti vandens apskaitos prietaiso.</t>
  </si>
  <si>
    <t>41.</t>
  </si>
  <si>
    <t>Pažymų išdavimas</t>
  </si>
  <si>
    <t>Už pažymas, kurias išduoti neįpareigoja teisės aktai ir teikiant informaciją apie atsiskaitymą už suteiktas paslaugas (parduodant, perleidžiant turtą).</t>
  </si>
  <si>
    <t>42.</t>
  </si>
  <si>
    <t>Popierinės sąskaitos kopijos pateikimas klientui</t>
  </si>
  <si>
    <t>1</t>
  </si>
  <si>
    <t>Už sąskaitos kopiją iki mėnesio 20 d.</t>
  </si>
  <si>
    <t>43.</t>
  </si>
  <si>
    <t xml:space="preserve">Nuotekų taršos elementų koncentracijos tyrimų rezultatų elektroninis pranešimas </t>
  </si>
  <si>
    <t xml:space="preserve">Abonentas apmoka už tyrimų, kai nuotekų taršos elementų koncentracijos nebuvo viršytos, rezultatų kiekvieną pranešimą. </t>
  </si>
  <si>
    <t>44.</t>
  </si>
  <si>
    <t>Klaidingai pervestų pinigų grąžinimas</t>
  </si>
  <si>
    <t>Juridiniams asmenims taikomas tik šis mokestis, o fiziniams asmenims taikomas šis mokestis ir komisinis mokestis, kurį AB "Klaipėdos vanduo" sumoka už pinigų pervedimą.</t>
  </si>
  <si>
    <t>45.</t>
  </si>
  <si>
    <t>Vekselių perėmimas ir kontrolė</t>
  </si>
  <si>
    <t>Skolininkui, paprašius skolą mokėti dalimis, sąskaita išrašoma, kai pasirašomas vekselis su skolų grąžinimo grafiku.</t>
  </si>
  <si>
    <t>46.</t>
  </si>
  <si>
    <t>Laikino abonento sutarties priežiūra ir aptarnavimas</t>
  </si>
  <si>
    <t>Kaina taikoma sudarant 6 mėn. laikiną sutartį.</t>
  </si>
  <si>
    <t>47.</t>
  </si>
  <si>
    <t xml:space="preserve">Laikino abonento sutarties priežiūros ir aptarnavimo pratęsimas </t>
  </si>
  <si>
    <t>Kaina taikoma po 6 mėn. pratęsiant laikiną sutartį kas mėnesį.</t>
  </si>
  <si>
    <t>*Atvykimo kaina, kai užsakovo adresas yra atitinkamoje teritorijoje :</t>
  </si>
  <si>
    <t xml:space="preserve">Klaipėdos ir Gargždų m. </t>
  </si>
  <si>
    <t>Klaipėdos r. sav.</t>
  </si>
  <si>
    <t>Kretingos r. sav.</t>
  </si>
  <si>
    <t>Palangos m. sav.</t>
  </si>
  <si>
    <t>Neringos sav.</t>
  </si>
  <si>
    <t>100*</t>
  </si>
  <si>
    <t>121*</t>
  </si>
  <si>
    <t>Skuodo r. sav.</t>
  </si>
  <si>
    <t>Šilutės r. sav.</t>
  </si>
  <si>
    <t>* į kainą nėra įskaičiuotas kelto paslaugų ir Nidos ekologinis mokestis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</si>
</sst>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1"/>
      <color theme="1"/>
      <name val="Calibri"/>
      <family val="2"/>
      <charset val="186"/>
      <scheme val="minor"/>
    </font>
    <font>
      <b/>
      <sz val="11"/>
      <color theme="0"/>
      <name val="Calibri"/>
      <family val="2"/>
      <charset val="186"/>
      <scheme val="minor"/>
    </font>
    <font>
      <b/>
      <sz val="11"/>
      <color theme="1"/>
      <name val="Calibri"/>
      <family val="2"/>
      <charset val="186"/>
      <scheme val="minor"/>
    </font>
    <font>
      <sz val="11"/>
      <color theme="0"/>
      <name val="Calibri"/>
      <family val="2"/>
      <charset val="186"/>
      <scheme val="minor"/>
    </font>
    <font>
      <sz val="11"/>
      <name val="Calibri"/>
      <family val="2"/>
      <charset val="186"/>
      <scheme val="minor"/>
    </font>
    <font>
      <sz val="10"/>
      <name val="Calibri"/>
      <family val="2"/>
      <charset val="186"/>
      <scheme val="minor"/>
    </font>
    <font>
      <b/>
      <sz val="11"/>
      <name val="Calibri"/>
      <family val="2"/>
      <charset val="186"/>
      <scheme val="minor"/>
    </font>
    <font>
      <b/>
      <sz val="10"/>
      <name val="Calibri"/>
      <family val="2"/>
      <charset val="186"/>
      <scheme val="minor"/>
    </font>
    <font>
      <sz val="10"/>
      <color indexed="10"/>
      <name val="Calibri"/>
      <family val="2"/>
      <charset val="186"/>
      <scheme val="minor"/>
    </font>
    <font>
      <sz val="11"/>
      <color indexed="10"/>
      <name val="Calibri"/>
      <family val="2"/>
      <charset val="186"/>
      <scheme val="minor"/>
    </font>
    <font>
      <sz val="10"/>
      <color theme="1"/>
      <name val="Calibri"/>
      <family val="2"/>
      <charset val="186"/>
      <scheme val="minor"/>
    </font>
    <font>
      <sz val="11"/>
      <color theme="1"/>
      <name val="Calibri"/>
      <family val="2"/>
      <charset val="186"/>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6">
    <border>
      <left/>
      <right/>
      <top/>
      <bottom/>
      <diagonal/>
    </border>
    <border>
      <left style="thin">
        <color theme="4" tint="0.39997558519241921"/>
      </left>
      <right/>
      <top style="thin">
        <color theme="4" tint="0.39997558519241921"/>
      </top>
      <bottom/>
      <diagonal/>
    </border>
    <border>
      <left style="thin">
        <color theme="4" tint="-0.249977111117893"/>
      </left>
      <right style="thin">
        <color theme="4" tint="-0.249977111117893"/>
      </right>
      <top style="thin">
        <color theme="4" tint="-0.249977111117893"/>
      </top>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s>
  <cellStyleXfs count="1">
    <xf numFmtId="0" fontId="0" fillId="0" borderId="0"/>
  </cellStyleXfs>
  <cellXfs count="44">
    <xf numFmtId="0" fontId="0" fillId="0" borderId="0" xfId="0"/>
    <xf numFmtId="0" fontId="4"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5" fillId="0" borderId="5" xfId="0" applyFont="1" applyBorder="1" applyAlignment="1">
      <alignment horizontal="center" vertical="center"/>
    </xf>
    <xf numFmtId="0" fontId="5" fillId="3" borderId="5" xfId="0" applyFont="1" applyFill="1" applyBorder="1" applyAlignment="1">
      <alignment vertical="center" wrapText="1"/>
    </xf>
    <xf numFmtId="0" fontId="5" fillId="0" borderId="5" xfId="0" applyFont="1" applyBorder="1" applyAlignment="1">
      <alignment horizontal="right" vertical="center" wrapText="1"/>
    </xf>
    <xf numFmtId="0" fontId="5" fillId="3" borderId="5" xfId="0" applyFont="1" applyFill="1" applyBorder="1" applyAlignment="1">
      <alignment horizontal="right" vertical="center"/>
    </xf>
    <xf numFmtId="0" fontId="6" fillId="0" borderId="5" xfId="0" applyFont="1" applyBorder="1" applyAlignment="1">
      <alignment wrapText="1"/>
    </xf>
    <xf numFmtId="0" fontId="5" fillId="3"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right" vertical="center"/>
    </xf>
    <xf numFmtId="0" fontId="5" fillId="3" borderId="5" xfId="0" applyFont="1" applyFill="1" applyBorder="1" applyAlignment="1">
      <alignment vertical="center"/>
    </xf>
    <xf numFmtId="0" fontId="6" fillId="0" borderId="5" xfId="0" applyFont="1" applyBorder="1" applyAlignment="1">
      <alignment horizontal="left" vertical="center" wrapText="1"/>
    </xf>
    <xf numFmtId="0" fontId="5" fillId="0" borderId="5" xfId="0" applyFont="1" applyBorder="1" applyAlignment="1">
      <alignment vertical="center"/>
    </xf>
    <xf numFmtId="0" fontId="6" fillId="3" borderId="5" xfId="0" applyFont="1" applyFill="1" applyBorder="1" applyAlignment="1">
      <alignment wrapText="1"/>
    </xf>
    <xf numFmtId="0" fontId="6" fillId="0" borderId="5" xfId="0" applyFont="1" applyBorder="1" applyAlignment="1">
      <alignment vertical="center" wrapText="1"/>
    </xf>
    <xf numFmtId="0" fontId="5" fillId="3" borderId="5" xfId="0" applyFont="1" applyFill="1" applyBorder="1" applyAlignment="1">
      <alignment horizontal="left" vertical="justify" shrinkToFit="1"/>
    </xf>
    <xf numFmtId="0" fontId="6" fillId="0" borderId="5" xfId="0" applyFont="1" applyBorder="1" applyAlignment="1">
      <alignment horizontal="left" wrapText="1" shrinkToFit="1"/>
    </xf>
    <xf numFmtId="0" fontId="5" fillId="0" borderId="5" xfId="0" applyFont="1" applyBorder="1" applyAlignment="1">
      <alignment horizontal="center" vertical="center"/>
    </xf>
    <xf numFmtId="0" fontId="5" fillId="3" borderId="5" xfId="0" applyFont="1" applyFill="1" applyBorder="1" applyAlignment="1">
      <alignment horizontal="left"/>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3" borderId="5" xfId="0" applyFont="1" applyFill="1" applyBorder="1"/>
    <xf numFmtId="2" fontId="5" fillId="3" borderId="5" xfId="0" applyNumberFormat="1" applyFont="1" applyFill="1" applyBorder="1" applyAlignment="1">
      <alignment vertical="center"/>
    </xf>
    <xf numFmtId="0" fontId="5" fillId="3" borderId="5" xfId="0" applyFont="1" applyFill="1" applyBorder="1" applyAlignment="1">
      <alignment horizontal="left" vertical="center" shrinkToFit="1"/>
    </xf>
    <xf numFmtId="0" fontId="5" fillId="0" borderId="5" xfId="0" applyFont="1" applyBorder="1" applyAlignment="1">
      <alignment horizontal="center" vertical="center" shrinkToFit="1"/>
    </xf>
    <xf numFmtId="2" fontId="5" fillId="0" borderId="5" xfId="0" applyNumberFormat="1" applyFont="1" applyBorder="1" applyAlignment="1">
      <alignment horizontal="right" vertical="center"/>
    </xf>
    <xf numFmtId="0" fontId="6" fillId="0" borderId="5" xfId="0" applyFont="1" applyBorder="1" applyAlignment="1">
      <alignment horizontal="left" vertical="center" wrapText="1" shrinkToFit="1"/>
    </xf>
    <xf numFmtId="0" fontId="5" fillId="3" borderId="5" xfId="0" applyFont="1" applyFill="1" applyBorder="1" applyAlignment="1">
      <alignment horizontal="left" vertical="justify"/>
    </xf>
    <xf numFmtId="0" fontId="6" fillId="0" borderId="5" xfId="0" applyFont="1" applyBorder="1" applyAlignment="1">
      <alignment horizontal="left" vertical="center" shrinkToFit="1"/>
    </xf>
    <xf numFmtId="49" fontId="5" fillId="3" borderId="5" xfId="0" applyNumberFormat="1" applyFont="1" applyFill="1" applyBorder="1" applyAlignment="1">
      <alignment vertical="center" wrapText="1"/>
    </xf>
    <xf numFmtId="0" fontId="11" fillId="0" borderId="5" xfId="0" applyFont="1" applyBorder="1" applyAlignment="1">
      <alignment wrapText="1"/>
    </xf>
    <xf numFmtId="0" fontId="6" fillId="0" borderId="5" xfId="0" applyFont="1" applyBorder="1" applyAlignment="1">
      <alignment horizontal="left" vertical="center"/>
    </xf>
    <xf numFmtId="0" fontId="1" fillId="0" borderId="5" xfId="0" applyFont="1" applyBorder="1"/>
    <xf numFmtId="0" fontId="5" fillId="0" borderId="0" xfId="0" applyFont="1"/>
    <xf numFmtId="0" fontId="3" fillId="0" borderId="0" xfId="0" applyFont="1"/>
    <xf numFmtId="0" fontId="1" fillId="0" borderId="0" xfId="0" applyFont="1" applyAlignment="1">
      <alignment wrapText="1"/>
    </xf>
    <xf numFmtId="0" fontId="5" fillId="0" borderId="0" xfId="0" applyFont="1" applyAlignment="1">
      <alignment horizontal="right"/>
    </xf>
    <xf numFmtId="0" fontId="12" fillId="0" borderId="5" xfId="0" applyFont="1" applyBorder="1" applyAlignment="1">
      <alignment wrapText="1"/>
    </xf>
    <xf numFmtId="0" fontId="12" fillId="0" borderId="5" xfId="0" applyFont="1" applyBorder="1" applyAlignment="1">
      <alignment horizontal="center" wrapText="1"/>
    </xf>
    <xf numFmtId="0" fontId="5"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1C21D-C14B-4A2D-A741-24582C9F561D}">
  <dimension ref="A1:F81"/>
  <sheetViews>
    <sheetView tabSelected="1" workbookViewId="0">
      <selection activeCell="B4" sqref="B4"/>
    </sheetView>
  </sheetViews>
  <sheetFormatPr defaultRowHeight="15" x14ac:dyDescent="0.25"/>
  <cols>
    <col min="1" max="1" width="6.85546875" bestFit="1" customWidth="1"/>
    <col min="2" max="2" width="63.42578125" bestFit="1" customWidth="1"/>
    <col min="4" max="4" width="7.140625" bestFit="1" customWidth="1"/>
    <col min="5" max="5" width="10.28515625" bestFit="1" customWidth="1"/>
    <col min="6" max="6" width="135" bestFit="1" customWidth="1"/>
  </cols>
  <sheetData>
    <row r="1" spans="1:6" ht="45" x14ac:dyDescent="0.25">
      <c r="A1" s="1" t="s">
        <v>0</v>
      </c>
      <c r="B1" s="2" t="s">
        <v>1</v>
      </c>
      <c r="C1" s="3" t="s">
        <v>2</v>
      </c>
      <c r="D1" s="4" t="s">
        <v>3</v>
      </c>
      <c r="E1" s="4" t="s">
        <v>4</v>
      </c>
      <c r="F1" s="5" t="s">
        <v>5</v>
      </c>
    </row>
    <row r="2" spans="1:6" ht="51.75" x14ac:dyDescent="0.25">
      <c r="A2" s="6" t="s">
        <v>6</v>
      </c>
      <c r="B2" s="7" t="s">
        <v>7</v>
      </c>
      <c r="C2" s="6" t="s">
        <v>8</v>
      </c>
      <c r="D2" s="8" t="s">
        <v>9</v>
      </c>
      <c r="E2" s="9" t="s">
        <v>10</v>
      </c>
      <c r="F2" s="10" t="s">
        <v>11</v>
      </c>
    </row>
    <row r="3" spans="1:6" ht="25.5" x14ac:dyDescent="0.25">
      <c r="A3" s="6" t="s">
        <v>12</v>
      </c>
      <c r="B3" s="11" t="s">
        <v>13</v>
      </c>
      <c r="C3" s="12" t="s">
        <v>8</v>
      </c>
      <c r="D3" s="13">
        <v>30</v>
      </c>
      <c r="E3" s="14">
        <f>D3*1.21</f>
        <v>36.299999999999997</v>
      </c>
      <c r="F3" s="15" t="s">
        <v>14</v>
      </c>
    </row>
    <row r="4" spans="1:6" x14ac:dyDescent="0.25">
      <c r="A4" s="6" t="s">
        <v>15</v>
      </c>
      <c r="B4" s="16" t="s">
        <v>16</v>
      </c>
      <c r="C4" s="12" t="s">
        <v>8</v>
      </c>
      <c r="D4" s="13">
        <v>15</v>
      </c>
      <c r="E4" s="14">
        <f t="shared" ref="E4:E17" si="0">D4*1.21</f>
        <v>18.149999999999999</v>
      </c>
      <c r="F4" s="10" t="s">
        <v>17</v>
      </c>
    </row>
    <row r="5" spans="1:6" ht="26.25" x14ac:dyDescent="0.25">
      <c r="A5" s="6" t="s">
        <v>18</v>
      </c>
      <c r="B5" s="14" t="s">
        <v>19</v>
      </c>
      <c r="C5" s="12" t="s">
        <v>8</v>
      </c>
      <c r="D5" s="13">
        <v>10</v>
      </c>
      <c r="E5" s="14">
        <f t="shared" si="0"/>
        <v>12.1</v>
      </c>
      <c r="F5" s="10" t="s">
        <v>20</v>
      </c>
    </row>
    <row r="6" spans="1:6" ht="26.25" x14ac:dyDescent="0.25">
      <c r="A6" s="6" t="s">
        <v>21</v>
      </c>
      <c r="B6" s="11" t="s">
        <v>22</v>
      </c>
      <c r="C6" s="12" t="s">
        <v>8</v>
      </c>
      <c r="D6" s="9">
        <v>8</v>
      </c>
      <c r="E6" s="14">
        <f t="shared" si="0"/>
        <v>9.68</v>
      </c>
      <c r="F6" s="17" t="s">
        <v>23</v>
      </c>
    </row>
    <row r="7" spans="1:6" ht="39" x14ac:dyDescent="0.25">
      <c r="A7" s="6" t="s">
        <v>24</v>
      </c>
      <c r="B7" s="11" t="s">
        <v>25</v>
      </c>
      <c r="C7" s="6" t="s">
        <v>26</v>
      </c>
      <c r="D7" s="9">
        <v>8</v>
      </c>
      <c r="E7" s="14">
        <f t="shared" si="0"/>
        <v>9.68</v>
      </c>
      <c r="F7" s="17" t="s">
        <v>27</v>
      </c>
    </row>
    <row r="8" spans="1:6" ht="39" x14ac:dyDescent="0.25">
      <c r="A8" s="6" t="s">
        <v>28</v>
      </c>
      <c r="B8" s="11" t="s">
        <v>29</v>
      </c>
      <c r="C8" s="6" t="s">
        <v>26</v>
      </c>
      <c r="D8" s="13">
        <v>15</v>
      </c>
      <c r="E8" s="14">
        <f t="shared" si="0"/>
        <v>18.149999999999999</v>
      </c>
      <c r="F8" s="17" t="s">
        <v>30</v>
      </c>
    </row>
    <row r="9" spans="1:6" x14ac:dyDescent="0.25">
      <c r="A9" s="6" t="s">
        <v>31</v>
      </c>
      <c r="B9" s="7" t="s">
        <v>32</v>
      </c>
      <c r="C9" s="6" t="s">
        <v>8</v>
      </c>
      <c r="D9" s="13">
        <v>15</v>
      </c>
      <c r="E9" s="14">
        <f t="shared" si="0"/>
        <v>18.149999999999999</v>
      </c>
      <c r="F9" s="18" t="s">
        <v>33</v>
      </c>
    </row>
    <row r="10" spans="1:6" ht="39" x14ac:dyDescent="0.25">
      <c r="A10" s="6" t="s">
        <v>34</v>
      </c>
      <c r="B10" s="14" t="s">
        <v>35</v>
      </c>
      <c r="C10" s="6" t="s">
        <v>26</v>
      </c>
      <c r="D10" s="13">
        <v>25</v>
      </c>
      <c r="E10" s="14">
        <f t="shared" si="0"/>
        <v>30.25</v>
      </c>
      <c r="F10" s="10" t="s">
        <v>36</v>
      </c>
    </row>
    <row r="11" spans="1:6" ht="26.25" x14ac:dyDescent="0.25">
      <c r="A11" s="6" t="s">
        <v>37</v>
      </c>
      <c r="B11" s="14" t="s">
        <v>38</v>
      </c>
      <c r="C11" s="6" t="s">
        <v>26</v>
      </c>
      <c r="D11" s="13">
        <v>15</v>
      </c>
      <c r="E11" s="14">
        <f t="shared" si="0"/>
        <v>18.149999999999999</v>
      </c>
      <c r="F11" s="10" t="s">
        <v>39</v>
      </c>
    </row>
    <row r="12" spans="1:6" ht="26.25" x14ac:dyDescent="0.25">
      <c r="A12" s="6" t="s">
        <v>40</v>
      </c>
      <c r="B12" s="14" t="s">
        <v>41</v>
      </c>
      <c r="C12" s="6" t="s">
        <v>26</v>
      </c>
      <c r="D12" s="13">
        <v>15</v>
      </c>
      <c r="E12" s="14">
        <f t="shared" si="0"/>
        <v>18.149999999999999</v>
      </c>
      <c r="F12" s="10" t="s">
        <v>42</v>
      </c>
    </row>
    <row r="13" spans="1:6" ht="26.25" x14ac:dyDescent="0.25">
      <c r="A13" s="6" t="s">
        <v>43</v>
      </c>
      <c r="B13" s="14" t="s">
        <v>44</v>
      </c>
      <c r="C13" s="6" t="s">
        <v>26</v>
      </c>
      <c r="D13" s="13">
        <v>15</v>
      </c>
      <c r="E13" s="14">
        <f t="shared" si="0"/>
        <v>18.149999999999999</v>
      </c>
      <c r="F13" s="10" t="s">
        <v>45</v>
      </c>
    </row>
    <row r="14" spans="1:6" ht="39" x14ac:dyDescent="0.25">
      <c r="A14" s="6" t="s">
        <v>46</v>
      </c>
      <c r="B14" s="14" t="s">
        <v>47</v>
      </c>
      <c r="C14" s="6" t="s">
        <v>26</v>
      </c>
      <c r="D14" s="13">
        <v>10</v>
      </c>
      <c r="E14" s="14">
        <f t="shared" si="0"/>
        <v>12.1</v>
      </c>
      <c r="F14" s="10" t="s">
        <v>48</v>
      </c>
    </row>
    <row r="15" spans="1:6" ht="39" x14ac:dyDescent="0.25">
      <c r="A15" s="6" t="s">
        <v>49</v>
      </c>
      <c r="B15" s="14" t="s">
        <v>50</v>
      </c>
      <c r="C15" s="6" t="s">
        <v>8</v>
      </c>
      <c r="D15" s="13">
        <v>20</v>
      </c>
      <c r="E15" s="14">
        <f t="shared" si="0"/>
        <v>24.2</v>
      </c>
      <c r="F15" s="10" t="s">
        <v>51</v>
      </c>
    </row>
    <row r="16" spans="1:6" ht="26.25" x14ac:dyDescent="0.25">
      <c r="A16" s="6" t="s">
        <v>52</v>
      </c>
      <c r="B16" s="14" t="s">
        <v>53</v>
      </c>
      <c r="C16" s="6" t="s">
        <v>26</v>
      </c>
      <c r="D16" s="13">
        <v>3</v>
      </c>
      <c r="E16" s="14">
        <f t="shared" si="0"/>
        <v>3.63</v>
      </c>
      <c r="F16" s="10" t="s">
        <v>54</v>
      </c>
    </row>
    <row r="17" spans="1:6" ht="30" x14ac:dyDescent="0.25">
      <c r="A17" s="6" t="s">
        <v>55</v>
      </c>
      <c r="B17" s="19" t="s">
        <v>56</v>
      </c>
      <c r="C17" s="6" t="s">
        <v>8</v>
      </c>
      <c r="D17" s="13">
        <v>15</v>
      </c>
      <c r="E17" s="14">
        <f t="shared" si="0"/>
        <v>18.149999999999999</v>
      </c>
      <c r="F17" s="20" t="s">
        <v>57</v>
      </c>
    </row>
    <row r="18" spans="1:6" x14ac:dyDescent="0.25">
      <c r="A18" s="21" t="s">
        <v>58</v>
      </c>
      <c r="B18" s="22" t="s">
        <v>59</v>
      </c>
      <c r="C18" s="23"/>
      <c r="D18" s="9"/>
      <c r="E18" s="14"/>
      <c r="F18" s="24" t="s">
        <v>60</v>
      </c>
    </row>
    <row r="19" spans="1:6" x14ac:dyDescent="0.25">
      <c r="A19" s="21"/>
      <c r="B19" s="25" t="s">
        <v>61</v>
      </c>
      <c r="C19" s="6" t="s">
        <v>8</v>
      </c>
      <c r="D19" s="8">
        <v>4.54</v>
      </c>
      <c r="E19" s="26">
        <f>D19*1.21</f>
        <v>5.4934000000000003</v>
      </c>
      <c r="F19" s="24"/>
    </row>
    <row r="20" spans="1:6" x14ac:dyDescent="0.25">
      <c r="A20" s="21"/>
      <c r="B20" s="25" t="s">
        <v>62</v>
      </c>
      <c r="C20" s="6" t="s">
        <v>8</v>
      </c>
      <c r="D20" s="8">
        <v>5</v>
      </c>
      <c r="E20" s="26">
        <f t="shared" ref="E20:E24" si="1">D20*1.21</f>
        <v>6.05</v>
      </c>
      <c r="F20" s="24"/>
    </row>
    <row r="21" spans="1:6" x14ac:dyDescent="0.25">
      <c r="A21" s="21"/>
      <c r="B21" s="25" t="s">
        <v>63</v>
      </c>
      <c r="C21" s="6" t="s">
        <v>8</v>
      </c>
      <c r="D21" s="8">
        <v>8</v>
      </c>
      <c r="E21" s="26">
        <f t="shared" si="1"/>
        <v>9.68</v>
      </c>
      <c r="F21" s="24"/>
    </row>
    <row r="22" spans="1:6" x14ac:dyDescent="0.25">
      <c r="A22" s="21"/>
      <c r="B22" s="25" t="s">
        <v>64</v>
      </c>
      <c r="C22" s="6" t="s">
        <v>8</v>
      </c>
      <c r="D22" s="8">
        <v>8</v>
      </c>
      <c r="E22" s="26">
        <f t="shared" si="1"/>
        <v>9.68</v>
      </c>
      <c r="F22" s="24"/>
    </row>
    <row r="23" spans="1:6" x14ac:dyDescent="0.25">
      <c r="A23" s="21"/>
      <c r="B23" s="25" t="s">
        <v>65</v>
      </c>
      <c r="C23" s="6" t="s">
        <v>8</v>
      </c>
      <c r="D23" s="8">
        <v>10</v>
      </c>
      <c r="E23" s="26">
        <f t="shared" si="1"/>
        <v>12.1</v>
      </c>
      <c r="F23" s="24"/>
    </row>
    <row r="24" spans="1:6" x14ac:dyDescent="0.25">
      <c r="A24" s="21"/>
      <c r="B24" s="25" t="s">
        <v>66</v>
      </c>
      <c r="C24" s="6" t="s">
        <v>8</v>
      </c>
      <c r="D24" s="8">
        <v>15</v>
      </c>
      <c r="E24" s="26">
        <f t="shared" si="1"/>
        <v>18.149999999999999</v>
      </c>
      <c r="F24" s="24"/>
    </row>
    <row r="25" spans="1:6" x14ac:dyDescent="0.25">
      <c r="A25" s="21" t="s">
        <v>67</v>
      </c>
      <c r="B25" s="22" t="s">
        <v>68</v>
      </c>
      <c r="C25" s="23"/>
      <c r="D25" s="9"/>
      <c r="E25" s="14"/>
      <c r="F25" s="24"/>
    </row>
    <row r="26" spans="1:6" x14ac:dyDescent="0.25">
      <c r="A26" s="21"/>
      <c r="B26" s="25" t="s">
        <v>61</v>
      </c>
      <c r="C26" s="6" t="s">
        <v>8</v>
      </c>
      <c r="D26" s="13">
        <v>3</v>
      </c>
      <c r="E26" s="14">
        <f>D26*1.21</f>
        <v>3.63</v>
      </c>
      <c r="F26" s="24"/>
    </row>
    <row r="27" spans="1:6" x14ac:dyDescent="0.25">
      <c r="A27" s="21"/>
      <c r="B27" s="25" t="s">
        <v>62</v>
      </c>
      <c r="C27" s="6" t="s">
        <v>8</v>
      </c>
      <c r="D27" s="13">
        <v>4</v>
      </c>
      <c r="E27" s="14">
        <f t="shared" ref="E27:E31" si="2">D27*1.21</f>
        <v>4.84</v>
      </c>
      <c r="F27" s="24"/>
    </row>
    <row r="28" spans="1:6" x14ac:dyDescent="0.25">
      <c r="A28" s="21"/>
      <c r="B28" s="25" t="s">
        <v>63</v>
      </c>
      <c r="C28" s="6" t="s">
        <v>8</v>
      </c>
      <c r="D28" s="13">
        <v>7</v>
      </c>
      <c r="E28" s="14">
        <f t="shared" si="2"/>
        <v>8.4699999999999989</v>
      </c>
      <c r="F28" s="24"/>
    </row>
    <row r="29" spans="1:6" x14ac:dyDescent="0.25">
      <c r="A29" s="21"/>
      <c r="B29" s="25" t="s">
        <v>64</v>
      </c>
      <c r="C29" s="6" t="s">
        <v>8</v>
      </c>
      <c r="D29" s="13">
        <v>7</v>
      </c>
      <c r="E29" s="14">
        <f t="shared" si="2"/>
        <v>8.4699999999999989</v>
      </c>
      <c r="F29" s="24"/>
    </row>
    <row r="30" spans="1:6" x14ac:dyDescent="0.25">
      <c r="A30" s="21"/>
      <c r="B30" s="25" t="s">
        <v>65</v>
      </c>
      <c r="C30" s="6" t="s">
        <v>8</v>
      </c>
      <c r="D30" s="13">
        <v>8</v>
      </c>
      <c r="E30" s="14">
        <f t="shared" si="2"/>
        <v>9.68</v>
      </c>
      <c r="F30" s="24"/>
    </row>
    <row r="31" spans="1:6" x14ac:dyDescent="0.25">
      <c r="A31" s="21"/>
      <c r="B31" s="25" t="s">
        <v>66</v>
      </c>
      <c r="C31" s="6" t="s">
        <v>8</v>
      </c>
      <c r="D31" s="13">
        <v>11</v>
      </c>
      <c r="E31" s="14">
        <f t="shared" si="2"/>
        <v>13.309999999999999</v>
      </c>
      <c r="F31" s="24"/>
    </row>
    <row r="32" spans="1:6" x14ac:dyDescent="0.25">
      <c r="A32" s="21" t="s">
        <v>69</v>
      </c>
      <c r="B32" s="22" t="s">
        <v>70</v>
      </c>
      <c r="C32" s="23"/>
      <c r="D32" s="9"/>
      <c r="E32" s="14"/>
      <c r="F32" s="24"/>
    </row>
    <row r="33" spans="1:6" x14ac:dyDescent="0.25">
      <c r="A33" s="21"/>
      <c r="B33" s="25" t="s">
        <v>61</v>
      </c>
      <c r="C33" s="6" t="s">
        <v>8</v>
      </c>
      <c r="D33" s="8">
        <v>6</v>
      </c>
      <c r="E33" s="26">
        <f>D33*1.21</f>
        <v>7.26</v>
      </c>
      <c r="F33" s="24"/>
    </row>
    <row r="34" spans="1:6" x14ac:dyDescent="0.25">
      <c r="A34" s="21"/>
      <c r="B34" s="25" t="s">
        <v>62</v>
      </c>
      <c r="C34" s="6" t="s">
        <v>8</v>
      </c>
      <c r="D34" s="13">
        <v>8</v>
      </c>
      <c r="E34" s="26">
        <f t="shared" ref="E34:E38" si="3">D34*1.21</f>
        <v>9.68</v>
      </c>
      <c r="F34" s="24"/>
    </row>
    <row r="35" spans="1:6" x14ac:dyDescent="0.25">
      <c r="A35" s="21"/>
      <c r="B35" s="25" t="s">
        <v>63</v>
      </c>
      <c r="C35" s="6" t="s">
        <v>8</v>
      </c>
      <c r="D35" s="13">
        <v>12</v>
      </c>
      <c r="E35" s="26">
        <f t="shared" si="3"/>
        <v>14.52</v>
      </c>
      <c r="F35" s="24"/>
    </row>
    <row r="36" spans="1:6" x14ac:dyDescent="0.25">
      <c r="A36" s="21"/>
      <c r="B36" s="25" t="s">
        <v>64</v>
      </c>
      <c r="C36" s="6" t="s">
        <v>8</v>
      </c>
      <c r="D36" s="13">
        <v>13</v>
      </c>
      <c r="E36" s="26">
        <f t="shared" si="3"/>
        <v>15.73</v>
      </c>
      <c r="F36" s="24"/>
    </row>
    <row r="37" spans="1:6" x14ac:dyDescent="0.25">
      <c r="A37" s="21"/>
      <c r="B37" s="25" t="s">
        <v>65</v>
      </c>
      <c r="C37" s="6" t="s">
        <v>8</v>
      </c>
      <c r="D37" s="13">
        <v>14</v>
      </c>
      <c r="E37" s="26">
        <f t="shared" si="3"/>
        <v>16.939999999999998</v>
      </c>
      <c r="F37" s="24"/>
    </row>
    <row r="38" spans="1:6" x14ac:dyDescent="0.25">
      <c r="A38" s="21"/>
      <c r="B38" s="25" t="s">
        <v>66</v>
      </c>
      <c r="C38" s="6" t="s">
        <v>8</v>
      </c>
      <c r="D38" s="13">
        <v>20</v>
      </c>
      <c r="E38" s="26">
        <f t="shared" si="3"/>
        <v>24.2</v>
      </c>
      <c r="F38" s="24"/>
    </row>
    <row r="39" spans="1:6" x14ac:dyDescent="0.25">
      <c r="A39" s="21" t="s">
        <v>71</v>
      </c>
      <c r="B39" s="22" t="s">
        <v>72</v>
      </c>
      <c r="C39" s="6"/>
      <c r="D39" s="9"/>
      <c r="E39" s="14"/>
      <c r="F39" s="24"/>
    </row>
    <row r="40" spans="1:6" x14ac:dyDescent="0.25">
      <c r="A40" s="21"/>
      <c r="B40" s="25" t="s">
        <v>61</v>
      </c>
      <c r="C40" s="6" t="s">
        <v>8</v>
      </c>
      <c r="D40" s="13">
        <v>9.42</v>
      </c>
      <c r="E40" s="26">
        <f>D40*1.21</f>
        <v>11.398199999999999</v>
      </c>
      <c r="F40" s="24"/>
    </row>
    <row r="41" spans="1:6" x14ac:dyDescent="0.25">
      <c r="A41" s="21"/>
      <c r="B41" s="25" t="s">
        <v>62</v>
      </c>
      <c r="C41" s="6" t="s">
        <v>8</v>
      </c>
      <c r="D41" s="13">
        <v>11.32</v>
      </c>
      <c r="E41" s="26">
        <f t="shared" ref="E41:E71" si="4">D41*1.21</f>
        <v>13.6972</v>
      </c>
      <c r="F41" s="24"/>
    </row>
    <row r="42" spans="1:6" x14ac:dyDescent="0.25">
      <c r="A42" s="21"/>
      <c r="B42" s="25" t="s">
        <v>63</v>
      </c>
      <c r="C42" s="6" t="s">
        <v>8</v>
      </c>
      <c r="D42" s="13">
        <v>16.21</v>
      </c>
      <c r="E42" s="26">
        <f t="shared" si="4"/>
        <v>19.614100000000001</v>
      </c>
      <c r="F42" s="24"/>
    </row>
    <row r="43" spans="1:6" x14ac:dyDescent="0.25">
      <c r="A43" s="21"/>
      <c r="B43" s="25" t="s">
        <v>64</v>
      </c>
      <c r="C43" s="6" t="s">
        <v>8</v>
      </c>
      <c r="D43" s="13">
        <v>17.29</v>
      </c>
      <c r="E43" s="26">
        <f t="shared" si="4"/>
        <v>20.9209</v>
      </c>
      <c r="F43" s="24"/>
    </row>
    <row r="44" spans="1:6" x14ac:dyDescent="0.25">
      <c r="A44" s="21"/>
      <c r="B44" s="25" t="s">
        <v>65</v>
      </c>
      <c r="C44" s="6" t="s">
        <v>8</v>
      </c>
      <c r="D44" s="13">
        <v>22.45</v>
      </c>
      <c r="E44" s="26">
        <f t="shared" si="4"/>
        <v>27.164499999999997</v>
      </c>
      <c r="F44" s="24"/>
    </row>
    <row r="45" spans="1:6" x14ac:dyDescent="0.25">
      <c r="A45" s="21"/>
      <c r="B45" s="25" t="s">
        <v>66</v>
      </c>
      <c r="C45" s="6" t="s">
        <v>8</v>
      </c>
      <c r="D45" s="13">
        <v>30</v>
      </c>
      <c r="E45" s="26">
        <f t="shared" si="4"/>
        <v>36.299999999999997</v>
      </c>
      <c r="F45" s="24"/>
    </row>
    <row r="46" spans="1:6" x14ac:dyDescent="0.25">
      <c r="A46" s="6" t="s">
        <v>73</v>
      </c>
      <c r="B46" s="27" t="s">
        <v>74</v>
      </c>
      <c r="C46" s="28" t="s">
        <v>75</v>
      </c>
      <c r="D46" s="29">
        <v>10</v>
      </c>
      <c r="E46" s="26">
        <f t="shared" si="4"/>
        <v>12.1</v>
      </c>
      <c r="F46" s="30" t="s">
        <v>76</v>
      </c>
    </row>
    <row r="47" spans="1:6" ht="30" x14ac:dyDescent="0.25">
      <c r="A47" s="12" t="s">
        <v>77</v>
      </c>
      <c r="B47" s="7" t="s">
        <v>78</v>
      </c>
      <c r="C47" s="12" t="s">
        <v>8</v>
      </c>
      <c r="D47" s="8">
        <v>30</v>
      </c>
      <c r="E47" s="26">
        <f t="shared" si="4"/>
        <v>36.299999999999997</v>
      </c>
      <c r="F47" s="20" t="s">
        <v>79</v>
      </c>
    </row>
    <row r="48" spans="1:6" x14ac:dyDescent="0.25">
      <c r="A48" s="6" t="s">
        <v>80</v>
      </c>
      <c r="B48" s="31" t="s">
        <v>81</v>
      </c>
      <c r="C48" s="12" t="s">
        <v>8</v>
      </c>
      <c r="D48" s="13">
        <v>60</v>
      </c>
      <c r="E48" s="26">
        <f t="shared" si="4"/>
        <v>72.599999999999994</v>
      </c>
      <c r="F48" s="32" t="s">
        <v>82</v>
      </c>
    </row>
    <row r="49" spans="1:6" ht="26.25" x14ac:dyDescent="0.25">
      <c r="A49" s="6" t="s">
        <v>83</v>
      </c>
      <c r="B49" s="11" t="s">
        <v>84</v>
      </c>
      <c r="C49" s="12" t="s">
        <v>8</v>
      </c>
      <c r="D49" s="13">
        <v>50.07</v>
      </c>
      <c r="E49" s="26">
        <f t="shared" si="4"/>
        <v>60.584699999999998</v>
      </c>
      <c r="F49" s="20" t="s">
        <v>85</v>
      </c>
    </row>
    <row r="50" spans="1:6" x14ac:dyDescent="0.25">
      <c r="A50" s="6" t="s">
        <v>86</v>
      </c>
      <c r="B50" s="31" t="s">
        <v>87</v>
      </c>
      <c r="C50" s="12" t="s">
        <v>8</v>
      </c>
      <c r="D50" s="13">
        <v>70</v>
      </c>
      <c r="E50" s="26">
        <f t="shared" si="4"/>
        <v>84.7</v>
      </c>
      <c r="F50" s="32" t="s">
        <v>88</v>
      </c>
    </row>
    <row r="51" spans="1:6" ht="26.25" x14ac:dyDescent="0.25">
      <c r="A51" s="6" t="s">
        <v>89</v>
      </c>
      <c r="B51" s="11" t="s">
        <v>90</v>
      </c>
      <c r="C51" s="12" t="s">
        <v>8</v>
      </c>
      <c r="D51" s="13">
        <v>60</v>
      </c>
      <c r="E51" s="26">
        <f t="shared" si="4"/>
        <v>72.599999999999994</v>
      </c>
      <c r="F51" s="20" t="s">
        <v>91</v>
      </c>
    </row>
    <row r="52" spans="1:6" x14ac:dyDescent="0.25">
      <c r="A52" s="6" t="s">
        <v>92</v>
      </c>
      <c r="B52" s="25" t="s">
        <v>93</v>
      </c>
      <c r="C52" s="12" t="s">
        <v>8</v>
      </c>
      <c r="D52" s="13">
        <v>111.14</v>
      </c>
      <c r="E52" s="26">
        <f t="shared" si="4"/>
        <v>134.4794</v>
      </c>
      <c r="F52" s="20" t="s">
        <v>94</v>
      </c>
    </row>
    <row r="53" spans="1:6" x14ac:dyDescent="0.25">
      <c r="A53" s="6" t="s">
        <v>95</v>
      </c>
      <c r="B53" s="33" t="s">
        <v>96</v>
      </c>
      <c r="C53" s="12" t="s">
        <v>8</v>
      </c>
      <c r="D53" s="13">
        <v>15</v>
      </c>
      <c r="E53" s="26">
        <f t="shared" si="4"/>
        <v>18.149999999999999</v>
      </c>
      <c r="F53" s="20" t="s">
        <v>97</v>
      </c>
    </row>
    <row r="54" spans="1:6" ht="30" x14ac:dyDescent="0.25">
      <c r="A54" s="6" t="s">
        <v>98</v>
      </c>
      <c r="B54" s="33" t="s">
        <v>99</v>
      </c>
      <c r="C54" s="12" t="s">
        <v>8</v>
      </c>
      <c r="D54" s="13">
        <v>30</v>
      </c>
      <c r="E54" s="26">
        <f t="shared" si="4"/>
        <v>36.299999999999997</v>
      </c>
      <c r="F54" s="30" t="s">
        <v>97</v>
      </c>
    </row>
    <row r="55" spans="1:6" x14ac:dyDescent="0.25">
      <c r="A55" s="6" t="s">
        <v>100</v>
      </c>
      <c r="B55" s="33" t="s">
        <v>101</v>
      </c>
      <c r="C55" s="6" t="s">
        <v>26</v>
      </c>
      <c r="D55" s="13">
        <v>15</v>
      </c>
      <c r="E55" s="26">
        <f t="shared" si="4"/>
        <v>18.149999999999999</v>
      </c>
      <c r="F55" s="20" t="s">
        <v>102</v>
      </c>
    </row>
    <row r="56" spans="1:6" x14ac:dyDescent="0.25">
      <c r="A56" s="6" t="s">
        <v>103</v>
      </c>
      <c r="B56" s="33" t="s">
        <v>104</v>
      </c>
      <c r="C56" s="6" t="s">
        <v>26</v>
      </c>
      <c r="D56" s="13">
        <v>10</v>
      </c>
      <c r="E56" s="26">
        <f t="shared" si="4"/>
        <v>12.1</v>
      </c>
      <c r="F56" s="20" t="s">
        <v>105</v>
      </c>
    </row>
    <row r="57" spans="1:6" x14ac:dyDescent="0.25">
      <c r="A57" s="6" t="s">
        <v>106</v>
      </c>
      <c r="B57" s="33" t="s">
        <v>107</v>
      </c>
      <c r="C57" s="28" t="s">
        <v>75</v>
      </c>
      <c r="D57" s="13">
        <v>15</v>
      </c>
      <c r="E57" s="26">
        <f t="shared" si="4"/>
        <v>18.149999999999999</v>
      </c>
      <c r="F57" s="20" t="s">
        <v>108</v>
      </c>
    </row>
    <row r="58" spans="1:6" x14ac:dyDescent="0.25">
      <c r="A58" s="6" t="s">
        <v>109</v>
      </c>
      <c r="B58" s="7" t="s">
        <v>110</v>
      </c>
      <c r="C58" s="12" t="s">
        <v>8</v>
      </c>
      <c r="D58" s="13">
        <v>15</v>
      </c>
      <c r="E58" s="26">
        <f t="shared" si="4"/>
        <v>18.149999999999999</v>
      </c>
      <c r="F58" s="10" t="s">
        <v>111</v>
      </c>
    </row>
    <row r="59" spans="1:6" x14ac:dyDescent="0.25">
      <c r="A59" s="6" t="s">
        <v>112</v>
      </c>
      <c r="B59" s="16" t="s">
        <v>113</v>
      </c>
      <c r="C59" s="12" t="s">
        <v>8</v>
      </c>
      <c r="D59" s="13">
        <v>30</v>
      </c>
      <c r="E59" s="26">
        <f t="shared" si="4"/>
        <v>36.299999999999997</v>
      </c>
      <c r="F59" s="10" t="s">
        <v>114</v>
      </c>
    </row>
    <row r="60" spans="1:6" x14ac:dyDescent="0.25">
      <c r="A60" s="6" t="s">
        <v>115</v>
      </c>
      <c r="B60" s="7" t="s">
        <v>116</v>
      </c>
      <c r="C60" s="6" t="s">
        <v>26</v>
      </c>
      <c r="D60" s="13">
        <v>23</v>
      </c>
      <c r="E60" s="26">
        <f t="shared" si="4"/>
        <v>27.83</v>
      </c>
      <c r="F60" s="18" t="s">
        <v>117</v>
      </c>
    </row>
    <row r="61" spans="1:6" ht="26.25" x14ac:dyDescent="0.25">
      <c r="A61" s="6" t="s">
        <v>118</v>
      </c>
      <c r="B61" s="7" t="s">
        <v>119</v>
      </c>
      <c r="C61" s="6" t="s">
        <v>26</v>
      </c>
      <c r="D61" s="13">
        <v>25</v>
      </c>
      <c r="E61" s="26">
        <f t="shared" si="4"/>
        <v>30.25</v>
      </c>
      <c r="F61" s="10" t="s">
        <v>120</v>
      </c>
    </row>
    <row r="62" spans="1:6" ht="26.25" x14ac:dyDescent="0.25">
      <c r="A62" s="6" t="s">
        <v>121</v>
      </c>
      <c r="B62" s="11" t="s">
        <v>122</v>
      </c>
      <c r="C62" s="6" t="s">
        <v>26</v>
      </c>
      <c r="D62" s="13">
        <v>20</v>
      </c>
      <c r="E62" s="26">
        <f t="shared" si="4"/>
        <v>24.2</v>
      </c>
      <c r="F62" s="10" t="s">
        <v>123</v>
      </c>
    </row>
    <row r="63" spans="1:6" ht="26.25" x14ac:dyDescent="0.25">
      <c r="A63" s="6" t="s">
        <v>124</v>
      </c>
      <c r="B63" s="7" t="s">
        <v>125</v>
      </c>
      <c r="C63" s="6" t="s">
        <v>26</v>
      </c>
      <c r="D63" s="13">
        <v>20</v>
      </c>
      <c r="E63" s="26">
        <f t="shared" si="4"/>
        <v>24.2</v>
      </c>
      <c r="F63" s="10" t="s">
        <v>123</v>
      </c>
    </row>
    <row r="64" spans="1:6" x14ac:dyDescent="0.25">
      <c r="A64" s="6" t="s">
        <v>126</v>
      </c>
      <c r="B64" s="16" t="s">
        <v>127</v>
      </c>
      <c r="C64" s="12" t="s">
        <v>8</v>
      </c>
      <c r="D64" s="13">
        <v>15</v>
      </c>
      <c r="E64" s="26">
        <f t="shared" si="4"/>
        <v>18.149999999999999</v>
      </c>
      <c r="F64" s="10" t="s">
        <v>128</v>
      </c>
    </row>
    <row r="65" spans="1:6" ht="26.25" x14ac:dyDescent="0.25">
      <c r="A65" s="6" t="s">
        <v>129</v>
      </c>
      <c r="B65" s="16" t="s">
        <v>130</v>
      </c>
      <c r="C65" s="12" t="s">
        <v>8</v>
      </c>
      <c r="D65" s="13">
        <v>15</v>
      </c>
      <c r="E65" s="26">
        <f t="shared" si="4"/>
        <v>18.149999999999999</v>
      </c>
      <c r="F65" s="10" t="s">
        <v>131</v>
      </c>
    </row>
    <row r="66" spans="1:6" x14ac:dyDescent="0.25">
      <c r="A66" s="6" t="s">
        <v>132</v>
      </c>
      <c r="B66" s="14" t="s">
        <v>133</v>
      </c>
      <c r="C66" s="12" t="s">
        <v>8</v>
      </c>
      <c r="D66" s="13">
        <v>5</v>
      </c>
      <c r="E66" s="26">
        <f t="shared" si="4"/>
        <v>6.05</v>
      </c>
      <c r="F66" s="10" t="s">
        <v>134</v>
      </c>
    </row>
    <row r="67" spans="1:6" x14ac:dyDescent="0.25">
      <c r="A67" s="6" t="s">
        <v>135</v>
      </c>
      <c r="B67" s="16" t="s">
        <v>136</v>
      </c>
      <c r="C67" s="12" t="s">
        <v>8</v>
      </c>
      <c r="D67" s="13" t="s">
        <v>137</v>
      </c>
      <c r="E67" s="26">
        <f t="shared" si="4"/>
        <v>1.21</v>
      </c>
      <c r="F67" s="10" t="s">
        <v>138</v>
      </c>
    </row>
    <row r="68" spans="1:6" ht="30" x14ac:dyDescent="0.25">
      <c r="A68" s="6" t="s">
        <v>139</v>
      </c>
      <c r="B68" s="7" t="s">
        <v>140</v>
      </c>
      <c r="C68" s="6" t="s">
        <v>26</v>
      </c>
      <c r="D68" s="13">
        <v>7.24</v>
      </c>
      <c r="E68" s="26">
        <f t="shared" si="4"/>
        <v>8.7604000000000006</v>
      </c>
      <c r="F68" s="34" t="s">
        <v>141</v>
      </c>
    </row>
    <row r="69" spans="1:6" ht="26.25" x14ac:dyDescent="0.25">
      <c r="A69" s="6" t="s">
        <v>142</v>
      </c>
      <c r="B69" s="14" t="s">
        <v>143</v>
      </c>
      <c r="C69" s="6" t="s">
        <v>26</v>
      </c>
      <c r="D69" s="13">
        <v>2.5</v>
      </c>
      <c r="E69" s="26">
        <f t="shared" si="4"/>
        <v>3.0249999999999999</v>
      </c>
      <c r="F69" s="34" t="s">
        <v>144</v>
      </c>
    </row>
    <row r="70" spans="1:6" x14ac:dyDescent="0.25">
      <c r="A70" s="6" t="s">
        <v>145</v>
      </c>
      <c r="B70" s="14" t="s">
        <v>146</v>
      </c>
      <c r="C70" s="6" t="s">
        <v>26</v>
      </c>
      <c r="D70" s="13">
        <v>5</v>
      </c>
      <c r="E70" s="26">
        <f t="shared" si="4"/>
        <v>6.05</v>
      </c>
      <c r="F70" s="20" t="s">
        <v>147</v>
      </c>
    </row>
    <row r="71" spans="1:6" x14ac:dyDescent="0.25">
      <c r="A71" s="6" t="s">
        <v>148</v>
      </c>
      <c r="B71" s="14" t="s">
        <v>149</v>
      </c>
      <c r="C71" s="6" t="s">
        <v>26</v>
      </c>
      <c r="D71" s="13">
        <v>300</v>
      </c>
      <c r="E71" s="26">
        <f t="shared" si="4"/>
        <v>363</v>
      </c>
      <c r="F71" s="35" t="s">
        <v>150</v>
      </c>
    </row>
    <row r="72" spans="1:6" x14ac:dyDescent="0.25">
      <c r="A72" s="6" t="s">
        <v>151</v>
      </c>
      <c r="B72" s="36" t="s">
        <v>152</v>
      </c>
      <c r="C72" s="6" t="s">
        <v>26</v>
      </c>
      <c r="D72" s="13">
        <v>90</v>
      </c>
      <c r="E72" s="26">
        <f>D72*1.21</f>
        <v>108.89999999999999</v>
      </c>
      <c r="F72" s="35" t="s">
        <v>153</v>
      </c>
    </row>
    <row r="73" spans="1:6" x14ac:dyDescent="0.25">
      <c r="A73" s="37"/>
      <c r="B73" s="38" t="s">
        <v>154</v>
      </c>
      <c r="C73" s="39"/>
      <c r="D73" s="40"/>
      <c r="E73" s="37"/>
      <c r="F73" s="37"/>
    </row>
    <row r="74" spans="1:6" x14ac:dyDescent="0.25">
      <c r="A74" s="37"/>
      <c r="B74" s="41" t="s">
        <v>155</v>
      </c>
      <c r="C74" s="42" t="s">
        <v>26</v>
      </c>
      <c r="D74" s="41">
        <v>10</v>
      </c>
      <c r="E74" s="41">
        <f>D74*1.21</f>
        <v>12.1</v>
      </c>
      <c r="F74" s="37"/>
    </row>
    <row r="75" spans="1:6" x14ac:dyDescent="0.25">
      <c r="A75" s="37"/>
      <c r="B75" s="41" t="s">
        <v>156</v>
      </c>
      <c r="C75" s="42" t="s">
        <v>26</v>
      </c>
      <c r="D75" s="41">
        <v>35</v>
      </c>
      <c r="E75" s="41">
        <f t="shared" ref="E75:E80" si="5">D75*1.21</f>
        <v>42.35</v>
      </c>
      <c r="F75" s="37"/>
    </row>
    <row r="76" spans="1:6" x14ac:dyDescent="0.25">
      <c r="A76" s="37"/>
      <c r="B76" s="41" t="s">
        <v>157</v>
      </c>
      <c r="C76" s="42" t="s">
        <v>26</v>
      </c>
      <c r="D76" s="41">
        <v>40</v>
      </c>
      <c r="E76" s="41">
        <f t="shared" si="5"/>
        <v>48.4</v>
      </c>
      <c r="F76" s="37"/>
    </row>
    <row r="77" spans="1:6" x14ac:dyDescent="0.25">
      <c r="A77" s="37"/>
      <c r="B77" s="41" t="s">
        <v>158</v>
      </c>
      <c r="C77" s="42" t="s">
        <v>26</v>
      </c>
      <c r="D77" s="41">
        <v>45</v>
      </c>
      <c r="E77" s="41">
        <f t="shared" si="5"/>
        <v>54.449999999999996</v>
      </c>
      <c r="F77" s="37"/>
    </row>
    <row r="78" spans="1:6" x14ac:dyDescent="0.25">
      <c r="A78" s="37"/>
      <c r="B78" s="41" t="s">
        <v>159</v>
      </c>
      <c r="C78" s="42" t="s">
        <v>26</v>
      </c>
      <c r="D78" s="41" t="s">
        <v>160</v>
      </c>
      <c r="E78" s="41" t="s">
        <v>161</v>
      </c>
      <c r="F78" s="37"/>
    </row>
    <row r="79" spans="1:6" x14ac:dyDescent="0.25">
      <c r="A79" s="37"/>
      <c r="B79" s="41" t="s">
        <v>162</v>
      </c>
      <c r="C79" s="42" t="s">
        <v>26</v>
      </c>
      <c r="D79" s="41">
        <v>130</v>
      </c>
      <c r="E79" s="41">
        <f t="shared" si="5"/>
        <v>157.29999999999998</v>
      </c>
      <c r="F79" s="37"/>
    </row>
    <row r="80" spans="1:6" x14ac:dyDescent="0.25">
      <c r="A80" s="37"/>
      <c r="B80" s="41" t="s">
        <v>163</v>
      </c>
      <c r="C80" s="42" t="s">
        <v>26</v>
      </c>
      <c r="D80" s="41">
        <v>80</v>
      </c>
      <c r="E80" s="41">
        <f t="shared" si="5"/>
        <v>96.8</v>
      </c>
      <c r="F80" s="37"/>
    </row>
    <row r="81" spans="1:6" x14ac:dyDescent="0.25">
      <c r="A81" s="37"/>
      <c r="B81" s="43" t="s">
        <v>164</v>
      </c>
      <c r="C81" s="37"/>
      <c r="D81" s="40"/>
      <c r="E81" s="37"/>
      <c r="F81" s="37"/>
    </row>
  </sheetData>
  <mergeCells count="5">
    <mergeCell ref="A18:A24"/>
    <mergeCell ref="F18:F45"/>
    <mergeCell ref="A25:A31"/>
    <mergeCell ref="A32:A38"/>
    <mergeCell ref="A39:A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Edgaras Špučys</dc:creator>
  <cp:lastModifiedBy>Edgaras Špučys</cp:lastModifiedBy>
  <dcterms:created xsi:type="dcterms:W3CDTF">2022-12-20T06:07:16Z</dcterms:created>
  <dcterms:modified xsi:type="dcterms:W3CDTF">2022-12-20T06:07:53Z</dcterms:modified>
</cp:coreProperties>
</file>